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Starší" sheetId="1" r:id="rId1"/>
    <sheet name="Mladší" sheetId="2" r:id="rId2"/>
  </sheets>
  <calcPr calcId="145621"/>
</workbook>
</file>

<file path=xl/calcChain.xml><?xml version="1.0" encoding="utf-8"?>
<calcChain xmlns="http://schemas.openxmlformats.org/spreadsheetml/2006/main">
  <c r="K7" i="2" l="1"/>
  <c r="K12" i="2"/>
  <c r="K11" i="2"/>
  <c r="K8" i="2"/>
  <c r="K9" i="2"/>
  <c r="K10" i="2"/>
  <c r="K5" i="2"/>
  <c r="K6" i="2"/>
  <c r="K16" i="1"/>
  <c r="K13" i="1"/>
  <c r="K9" i="1"/>
  <c r="K19" i="1"/>
  <c r="K20" i="1"/>
  <c r="K15" i="1"/>
  <c r="K14" i="1"/>
  <c r="K5" i="1"/>
  <c r="K17" i="1"/>
  <c r="K11" i="1"/>
  <c r="K10" i="1"/>
  <c r="K7" i="1"/>
  <c r="K12" i="1"/>
  <c r="K8" i="1"/>
  <c r="K18" i="1"/>
  <c r="K6" i="1"/>
</calcChain>
</file>

<file path=xl/sharedStrings.xml><?xml version="1.0" encoding="utf-8"?>
<sst xmlns="http://schemas.openxmlformats.org/spreadsheetml/2006/main" count="618" uniqueCount="97">
  <si>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</si>
  <si>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</si>
  <si>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</si>
  <si>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</si>
  <si>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</si>
  <si>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</si>
  <si>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</si>
  <si>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</si>
  <si>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</si>
  <si>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 xml:space="preserve"> Celoroční činost</t>
  </si>
  <si>
    <t xml:space="preserve"> Celkový součet</t>
  </si>
  <si>
    <t>Morkovice</t>
  </si>
  <si>
    <t>Sobělice</t>
  </si>
  <si>
    <t>Roštění</t>
  </si>
  <si>
    <t>Zborovice</t>
  </si>
  <si>
    <t>Nětčice</t>
  </si>
  <si>
    <t>Kroměříž</t>
  </si>
  <si>
    <t>Pačlavice</t>
  </si>
  <si>
    <t>Kyselovice</t>
  </si>
  <si>
    <t>Zdounky</t>
  </si>
  <si>
    <t>Zdislavice</t>
  </si>
  <si>
    <t>Střílky</t>
  </si>
  <si>
    <t>Míškovice</t>
  </si>
  <si>
    <t>Šelešovice</t>
  </si>
  <si>
    <t>Zářičí</t>
  </si>
  <si>
    <t>Bílany</t>
  </si>
  <si>
    <t>Karlovice</t>
  </si>
  <si>
    <t xml:space="preserve">mladší </t>
  </si>
  <si>
    <t>Morkovice Víťa</t>
  </si>
  <si>
    <t xml:space="preserve">Počenice </t>
  </si>
  <si>
    <t xml:space="preserve">Nětčice </t>
  </si>
  <si>
    <t xml:space="preserve">Koryčany </t>
  </si>
  <si>
    <t xml:space="preserve">Zářičí </t>
  </si>
  <si>
    <t xml:space="preserve">Zdounky </t>
  </si>
  <si>
    <t>Morkovice Tom</t>
  </si>
  <si>
    <t>Karolín</t>
  </si>
  <si>
    <t>Celkové pořadí</t>
  </si>
  <si>
    <t>Štafeta 4x60 m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</si>
  <si>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</si>
  <si>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</si>
  <si>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</si>
  <si>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</si>
  <si>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</si>
  <si>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</si>
  <si>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</si>
  <si>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</si>
  <si>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</si>
  <si>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>I.pokus</t>
  </si>
  <si>
    <t>II.pokus</t>
  </si>
  <si>
    <t>NP</t>
  </si>
  <si>
    <t>Celoroční činnost</t>
  </si>
  <si>
    <t>Pořadí</t>
  </si>
  <si>
    <t>P.</t>
  </si>
  <si>
    <t>1.pokus</t>
  </si>
  <si>
    <t>tr.body</t>
  </si>
  <si>
    <t>2.pokus</t>
  </si>
  <si>
    <t>(0)</t>
  </si>
  <si>
    <t>(80)</t>
  </si>
  <si>
    <t>DNF</t>
  </si>
  <si>
    <t>(40)</t>
  </si>
  <si>
    <t>(10)</t>
  </si>
  <si>
    <t>(180)</t>
  </si>
  <si>
    <t>(120)</t>
  </si>
  <si>
    <t>(395)</t>
  </si>
  <si>
    <t>(245)</t>
  </si>
  <si>
    <t>(170)</t>
  </si>
  <si>
    <t>Celkové výsledky hry PLAMEN -  ročník 2016/2017</t>
  </si>
  <si>
    <t>Chropyně, 13. května 2017</t>
  </si>
  <si>
    <t>Štafeta požárních dvojic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</si>
  <si>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</si>
  <si>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</si>
  <si>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</si>
  <si>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</si>
  <si>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</si>
  <si>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 na proudnici či hydr. nástavec</t>
  </si>
  <si>
    <t>nesprávné rozvinutí hadice u hydr. nástavce</t>
  </si>
  <si>
    <t>neoběhnutí nebo nesprávné 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</si>
  <si>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</si>
  <si>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</si>
  <si>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</si>
  <si>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</si>
  <si>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</si>
  <si>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</si>
  <si>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</si>
  <si>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KATEGORIE: STARŠÍ</t>
  </si>
  <si>
    <t/>
  </si>
  <si>
    <t>Požární útok</t>
  </si>
  <si>
    <t>Štafeta 400 m CTIF</t>
  </si>
  <si>
    <t>za nesprávné spojení spojek
(hadice, rozdělovač, proudnice)
za každý případ</t>
  </si>
  <si>
    <t>nesprávně překonaná překážka nebo
nesprávně provedený úkon
za každý případ</t>
  </si>
  <si>
    <t>vyšlápnutí z dráhy oběma nohama
za každý případ</t>
  </si>
  <si>
    <t>Trestné body za nesplnění jednotlivých okruhů</t>
  </si>
  <si>
    <t xml:space="preserve"> I. Okruh</t>
  </si>
  <si>
    <t xml:space="preserve"> II. Okruh</t>
  </si>
  <si>
    <t xml:space="preserve"> III. Okruh</t>
  </si>
  <si>
    <t xml:space="preserve"> IV. Okruh</t>
  </si>
  <si>
    <t xml:space="preserve"> Celkem tr.b.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</si>
</sst>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textRotation="90"/>
      <protection hidden="1"/>
    </xf>
    <xf numFmtId="0" fontId="3" fillId="0" borderId="3" xfId="0" applyFont="1" applyBorder="1" applyAlignment="1" applyProtection="1">
      <alignment horizontal="center" textRotation="90"/>
      <protection hidden="1"/>
    </xf>
    <xf numFmtId="0" fontId="3" fillId="0" borderId="4" xfId="0" applyFont="1" applyBorder="1" applyAlignment="1" applyProtection="1">
      <alignment horizontal="center" textRotation="90"/>
      <protection hidden="1"/>
    </xf>
    <xf numFmtId="0" fontId="3" fillId="0" borderId="5" xfId="0" applyFont="1" applyBorder="1" applyAlignment="1" applyProtection="1">
      <alignment horizontal="center" textRotation="90"/>
      <protection hidden="1"/>
    </xf>
    <xf numFmtId="0" fontId="4" fillId="0" borderId="5" xfId="0" applyFont="1" applyBorder="1" applyAlignment="1" applyProtection="1">
      <alignment horizontal="center" textRotation="90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1" fontId="1" fillId="0" borderId="7" xfId="0" applyNumberFormat="1" applyFont="1" applyBorder="1" applyAlignment="1" applyProtection="1">
      <alignment horizontal="center"/>
      <protection hidden="1"/>
    </xf>
    <xf numFmtId="1" fontId="1" fillId="0" borderId="8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1" fontId="1" fillId="0" borderId="12" xfId="0" applyNumberFormat="1" applyFont="1" applyBorder="1" applyAlignment="1" applyProtection="1">
      <alignment horizontal="center"/>
      <protection hidden="1"/>
    </xf>
    <xf numFmtId="1" fontId="1" fillId="0" borderId="13" xfId="0" applyNumberFormat="1" applyFont="1" applyBorder="1" applyAlignment="1" applyProtection="1">
      <alignment horizontal="center"/>
      <protection hidden="1"/>
    </xf>
    <xf numFmtId="1" fontId="1" fillId="0" borderId="14" xfId="0" applyNumberFormat="1" applyFont="1" applyBorder="1" applyAlignment="1" applyProtection="1">
      <alignment horizontal="center"/>
      <protection hidden="1"/>
    </xf>
    <xf numFmtId="1" fontId="2" fillId="0" borderId="15" xfId="0" applyNumberFormat="1" applyFont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1" fontId="1" fillId="2" borderId="13" xfId="0" applyNumberFormat="1" applyFont="1" applyFill="1" applyBorder="1" applyAlignment="1" applyProtection="1">
      <alignment horizontal="center"/>
      <protection hidden="1"/>
    </xf>
    <xf numFmtId="1" fontId="1" fillId="2" borderId="14" xfId="0" applyNumberFormat="1" applyFont="1" applyFill="1" applyBorder="1" applyAlignment="1" applyProtection="1">
      <alignment horizontal="center"/>
      <protection hidden="1"/>
    </xf>
    <xf numFmtId="1" fontId="2" fillId="2" borderId="15" xfId="0" applyNumberFormat="1" applyFont="1" applyFill="1" applyBorder="1" applyAlignment="1" applyProtection="1">
      <alignment horizontal="center"/>
      <protection hidden="1"/>
    </xf>
    <xf numFmtId="1" fontId="1" fillId="2" borderId="16" xfId="0" applyNumberFormat="1" applyFont="1" applyFill="1" applyBorder="1" applyAlignment="1" applyProtection="1">
      <alignment horizontal="center"/>
      <protection hidden="1"/>
    </xf>
    <xf numFmtId="1" fontId="1" fillId="2" borderId="17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" fontId="1" fillId="2" borderId="8" xfId="0" applyNumberFormat="1" applyFont="1" applyFill="1" applyBorder="1" applyAlignment="1" applyProtection="1">
      <alignment horizontal="center"/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1" fontId="2" fillId="2" borderId="10" xfId="0" applyNumberFormat="1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/>
      <protection hidden="1"/>
    </xf>
    <xf numFmtId="1" fontId="1" fillId="2" borderId="21" xfId="0" applyNumberFormat="1" applyFont="1" applyFill="1" applyBorder="1" applyAlignment="1" applyProtection="1">
      <alignment horizontal="center"/>
      <protection hidden="1"/>
    </xf>
    <xf numFmtId="1" fontId="1" fillId="2" borderId="22" xfId="0" applyNumberFormat="1" applyFont="1" applyFill="1" applyBorder="1" applyAlignment="1" applyProtection="1">
      <alignment horizontal="center"/>
      <protection hidden="1"/>
    </xf>
    <xf numFmtId="1" fontId="1" fillId="2" borderId="23" xfId="0" applyNumberFormat="1" applyFont="1" applyFill="1" applyBorder="1" applyAlignment="1" applyProtection="1">
      <alignment horizontal="center"/>
      <protection hidden="1"/>
    </xf>
    <xf numFmtId="1" fontId="2" fillId="2" borderId="19" xfId="0" applyNumberFormat="1" applyFont="1" applyFill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2" fontId="1" fillId="0" borderId="7" xfId="0" applyNumberFormat="1" applyFont="1" applyBorder="1" applyAlignment="1" applyProtection="1">
      <alignment horizontal="center" vertical="center" wrapText="1"/>
      <protection locked="0" hidden="1"/>
    </xf>
    <xf numFmtId="2" fontId="1" fillId="0" borderId="8" xfId="0" applyNumberFormat="1" applyFont="1" applyBorder="1" applyAlignment="1" applyProtection="1">
      <alignment horizontal="center" vertical="center" wrapText="1"/>
      <protection locked="0" hidden="1"/>
    </xf>
    <xf numFmtId="2" fontId="1" fillId="0" borderId="9" xfId="0" applyNumberFormat="1" applyFont="1" applyBorder="1" applyAlignment="1" applyProtection="1">
      <alignment horizontal="center" vertical="center" wrapText="1"/>
      <protection locked="0"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2" fontId="1" fillId="0" borderId="21" xfId="0" applyNumberFormat="1" applyFont="1" applyBorder="1" applyAlignment="1" applyProtection="1">
      <alignment horizontal="center" vertical="center" wrapText="1"/>
      <protection locked="0" hidden="1"/>
    </xf>
    <xf numFmtId="2" fontId="1" fillId="0" borderId="22" xfId="0" applyNumberFormat="1" applyFont="1" applyBorder="1" applyAlignment="1" applyProtection="1">
      <alignment horizontal="center" vertical="center" wrapText="1"/>
      <protection locked="0" hidden="1"/>
    </xf>
    <xf numFmtId="2" fontId="1" fillId="0" borderId="23" xfId="0" applyNumberFormat="1" applyFont="1" applyBorder="1" applyAlignment="1" applyProtection="1">
      <alignment horizontal="center" vertical="center" wrapText="1"/>
      <protection locked="0" hidden="1"/>
    </xf>
    <xf numFmtId="2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left" vertical="center" wrapText="1" indent="1"/>
      <protection hidden="1"/>
    </xf>
    <xf numFmtId="0" fontId="9" fillId="0" borderId="42" xfId="0" applyFont="1" applyBorder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1" fontId="6" fillId="0" borderId="45" xfId="0" applyNumberFormat="1" applyFont="1" applyBorder="1" applyAlignment="1" applyProtection="1">
      <alignment horizontal="center" vertical="center" wrapText="1"/>
      <protection hidden="1"/>
    </xf>
    <xf numFmtId="1" fontId="6" fillId="0" borderId="39" xfId="0" applyNumberFormat="1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textRotation="90" wrapText="1"/>
      <protection hidden="1"/>
    </xf>
    <xf numFmtId="0" fontId="7" fillId="0" borderId="45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2" fontId="1" fillId="0" borderId="7" xfId="0" applyNumberFormat="1" applyFont="1" applyBorder="1" applyAlignment="1" applyProtection="1">
      <alignment horizontal="center" vertical="center"/>
      <protection hidden="1"/>
    </xf>
    <xf numFmtId="1" fontId="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2" fontId="1" fillId="3" borderId="34" xfId="0" applyNumberFormat="1" applyFont="1" applyFill="1" applyBorder="1" applyAlignment="1" applyProtection="1">
      <alignment horizontal="center" vertical="center"/>
      <protection hidden="1"/>
    </xf>
    <xf numFmtId="2" fontId="1" fillId="3" borderId="12" xfId="0" applyNumberFormat="1" applyFont="1" applyFill="1" applyBorder="1" applyAlignment="1" applyProtection="1">
      <alignment horizontal="center" vertical="center"/>
      <protection hidden="1"/>
    </xf>
    <xf numFmtId="1" fontId="1" fillId="3" borderId="13" xfId="0" applyNumberFormat="1" applyFont="1" applyFill="1" applyBorder="1" applyAlignment="1" applyProtection="1">
      <alignment horizontal="center" vertical="center"/>
      <protection hidden="1"/>
    </xf>
    <xf numFmtId="1" fontId="11" fillId="3" borderId="36" xfId="0" applyNumberFormat="1" applyFont="1" applyFill="1" applyBorder="1" applyAlignment="1" applyProtection="1">
      <alignment horizontal="center" vertical="center"/>
      <protection hidden="1"/>
    </xf>
    <xf numFmtId="1" fontId="11" fillId="3" borderId="51" xfId="0" applyNumberFormat="1" applyFont="1" applyFill="1" applyBorder="1" applyAlignment="1" applyProtection="1">
      <alignment horizontal="center" vertical="center"/>
      <protection hidden="1"/>
    </xf>
    <xf numFmtId="2" fontId="1" fillId="0" borderId="34" xfId="0" applyNumberFormat="1" applyFont="1" applyBorder="1" applyAlignment="1" applyProtection="1">
      <alignment horizontal="center" vertical="center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locked="0" hidden="1"/>
    </xf>
    <xf numFmtId="1" fontId="1" fillId="0" borderId="8" xfId="0" applyNumberFormat="1" applyFont="1" applyBorder="1" applyAlignment="1" applyProtection="1">
      <alignment horizontal="center" vertical="center" wrapText="1"/>
      <protection locked="0" hidden="1"/>
    </xf>
    <xf numFmtId="1" fontId="1" fillId="0" borderId="9" xfId="0" applyNumberFormat="1" applyFont="1" applyBorder="1" applyAlignment="1" applyProtection="1">
      <alignment horizontal="center" vertical="center" wrapText="1"/>
      <protection locked="0" hidden="1"/>
    </xf>
    <xf numFmtId="2" fontId="1" fillId="0" borderId="7" xfId="0" applyNumberFormat="1" applyFont="1" applyBorder="1" applyAlignment="1" applyProtection="1">
      <alignment horizontal="center" vertical="center" wrapText="1"/>
      <protection hidden="1"/>
    </xf>
    <xf numFmtId="1" fontId="1" fillId="0" borderId="57" xfId="0" applyNumberFormat="1" applyFont="1" applyBorder="1" applyAlignment="1" applyProtection="1">
      <alignment horizontal="center" vertical="center" wrapText="1"/>
      <protection locked="0" hidden="1"/>
    </xf>
    <xf numFmtId="1" fontId="1" fillId="0" borderId="22" xfId="0" applyNumberFormat="1" applyFont="1" applyBorder="1" applyAlignment="1" applyProtection="1">
      <alignment horizontal="center" vertical="center" wrapText="1"/>
      <protection locked="0" hidden="1"/>
    </xf>
    <xf numFmtId="1" fontId="1" fillId="0" borderId="23" xfId="0" applyNumberFormat="1" applyFont="1" applyBorder="1" applyAlignment="1" applyProtection="1">
      <alignment horizontal="center" vertical="center" wrapText="1"/>
      <protection locked="0" hidden="1"/>
    </xf>
    <xf numFmtId="2" fontId="1" fillId="0" borderId="21" xfId="0" applyNumberFormat="1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2" fontId="1" fillId="0" borderId="34" xfId="0" applyNumberFormat="1" applyFont="1" applyBorder="1" applyAlignment="1" applyProtection="1">
      <alignment horizontal="center" vertical="center" wrapText="1"/>
      <protection locked="0" hidden="1"/>
    </xf>
    <xf numFmtId="2" fontId="1" fillId="0" borderId="16" xfId="0" applyNumberFormat="1" applyFont="1" applyBorder="1" applyAlignment="1" applyProtection="1">
      <alignment horizontal="center" vertical="center" wrapText="1"/>
      <protection locked="0" hidden="1"/>
    </xf>
    <xf numFmtId="2" fontId="1" fillId="0" borderId="17" xfId="0" applyNumberFormat="1" applyFont="1" applyBorder="1" applyAlignment="1" applyProtection="1">
      <alignment horizontal="center" vertical="center" wrapText="1"/>
      <protection locked="0" hidden="1"/>
    </xf>
    <xf numFmtId="1" fontId="1" fillId="0" borderId="58" xfId="0" applyNumberFormat="1" applyFont="1" applyBorder="1" applyAlignment="1" applyProtection="1">
      <alignment horizontal="center" vertical="center" wrapText="1"/>
      <protection locked="0" hidden="1"/>
    </xf>
    <xf numFmtId="1" fontId="1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" fillId="0" borderId="17" xfId="0" applyNumberFormat="1" applyFont="1" applyBorder="1" applyAlignment="1" applyProtection="1">
      <alignment horizontal="center" vertical="center" wrapText="1"/>
      <protection locked="0" hidden="1"/>
    </xf>
    <xf numFmtId="0" fontId="9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55" xfId="0" applyNumberFormat="1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9" fillId="0" borderId="24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9" fillId="0" borderId="24" xfId="0" applyNumberFormat="1" applyFont="1" applyBorder="1" applyAlignment="1" applyProtection="1">
      <alignment horizontal="center" textRotation="90" wrapText="1"/>
      <protection hidden="1"/>
    </xf>
    <xf numFmtId="0" fontId="9" fillId="0" borderId="0" xfId="0" applyNumberFormat="1" applyFont="1" applyBorder="1" applyAlignment="1" applyProtection="1">
      <alignment horizontal="center" textRotation="90" wrapText="1"/>
      <protection hidden="1"/>
    </xf>
    <xf numFmtId="0" fontId="1" fillId="0" borderId="25" xfId="0" applyFont="1" applyBorder="1" applyAlignment="1" applyProtection="1">
      <alignment horizontal="center" textRotation="90" wrapText="1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locked="0"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left" vertical="center" wrapText="1" indent="1"/>
      <protection hidden="1"/>
    </xf>
    <xf numFmtId="1" fontId="1" fillId="0" borderId="65" xfId="0" applyNumberFormat="1" applyFont="1" applyBorder="1" applyAlignment="1" applyProtection="1">
      <alignment horizontal="center" vertical="center" wrapText="1"/>
      <protection locked="0" hidden="1"/>
    </xf>
    <xf numFmtId="1" fontId="1" fillId="0" borderId="66" xfId="0" applyNumberFormat="1" applyFont="1" applyBorder="1" applyAlignment="1" applyProtection="1">
      <alignment horizontal="center" vertical="center" wrapText="1"/>
      <protection locked="0" hidden="1"/>
    </xf>
    <xf numFmtId="1" fontId="1" fillId="0" borderId="67" xfId="0" applyNumberFormat="1" applyFont="1" applyBorder="1" applyAlignment="1" applyProtection="1">
      <alignment horizontal="center" vertical="center" wrapText="1"/>
      <protection locked="0" hidden="1"/>
    </xf>
    <xf numFmtId="1" fontId="6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44" xfId="0" applyNumberFormat="1" applyFont="1" applyBorder="1" applyAlignment="1" applyProtection="1">
      <alignment horizontal="center" vertical="center" wrapText="1"/>
      <protection locked="0" hidden="1"/>
    </xf>
    <xf numFmtId="1" fontId="1" fillId="0" borderId="42" xfId="0" applyNumberFormat="1" applyFont="1" applyBorder="1" applyAlignment="1" applyProtection="1">
      <alignment horizontal="center" vertical="center" wrapText="1"/>
      <protection locked="0" hidden="1"/>
    </xf>
    <xf numFmtId="1" fontId="1" fillId="0" borderId="63" xfId="0" applyNumberFormat="1" applyFont="1" applyBorder="1" applyAlignment="1" applyProtection="1">
      <alignment horizontal="center" vertical="center" wrapText="1"/>
      <protection locked="0"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32" xfId="0" applyFont="1" applyBorder="1" applyAlignment="1" applyProtection="1">
      <alignment horizontal="left" vertical="center" wrapText="1" indent="1"/>
      <protection hidden="1"/>
    </xf>
    <xf numFmtId="0" fontId="7" fillId="0" borderId="26" xfId="0" applyFont="1" applyBorder="1" applyAlignment="1" applyProtection="1">
      <alignment horizontal="left" vertical="center" wrapText="1" indent="1"/>
      <protection hidden="1"/>
    </xf>
    <xf numFmtId="0" fontId="7" fillId="0" borderId="27" xfId="0" applyFont="1" applyBorder="1" applyAlignment="1" applyProtection="1">
      <alignment horizontal="left" vertical="center" wrapText="1" indent="1"/>
      <protection hidden="1"/>
    </xf>
    <xf numFmtId="0" fontId="7" fillId="0" borderId="34" xfId="0" applyFont="1" applyBorder="1" applyAlignment="1" applyProtection="1">
      <alignment horizontal="center" textRotation="90" wrapText="1"/>
      <protection hidden="1"/>
    </xf>
    <xf numFmtId="0" fontId="7" fillId="0" borderId="12" xfId="0" applyFont="1" applyBorder="1" applyAlignment="1" applyProtection="1">
      <alignment horizontal="center" textRotation="90" wrapText="1"/>
      <protection hidden="1"/>
    </xf>
    <xf numFmtId="0" fontId="7" fillId="0" borderId="21" xfId="0" applyFont="1" applyBorder="1" applyAlignment="1" applyProtection="1">
      <alignment horizontal="center" textRotation="90" wrapText="1"/>
      <protection hidden="1"/>
    </xf>
    <xf numFmtId="0" fontId="7" fillId="0" borderId="16" xfId="0" applyFont="1" applyBorder="1" applyAlignment="1" applyProtection="1">
      <alignment horizontal="center" textRotation="90" wrapText="1"/>
      <protection hidden="1"/>
    </xf>
    <xf numFmtId="0" fontId="7" fillId="0" borderId="13" xfId="0" applyFont="1" applyBorder="1" applyAlignment="1" applyProtection="1">
      <alignment horizontal="center" textRotation="90" wrapText="1"/>
      <protection hidden="1"/>
    </xf>
    <xf numFmtId="0" fontId="7" fillId="0" borderId="22" xfId="0" applyFont="1" applyBorder="1" applyAlignment="1" applyProtection="1">
      <alignment horizontal="center" textRotation="90" wrapText="1"/>
      <protection hidden="1"/>
    </xf>
    <xf numFmtId="0" fontId="7" fillId="0" borderId="4" xfId="0" applyFont="1" applyBorder="1" applyAlignment="1" applyProtection="1">
      <alignment horizontal="center" textRotation="90" wrapText="1"/>
      <protection hidden="1"/>
    </xf>
    <xf numFmtId="0" fontId="7" fillId="0" borderId="46" xfId="0" applyFont="1" applyBorder="1" applyAlignment="1" applyProtection="1">
      <alignment horizontal="center" textRotation="90" wrapText="1"/>
      <protection hidden="1"/>
    </xf>
    <xf numFmtId="0" fontId="7" fillId="0" borderId="42" xfId="0" applyFont="1" applyBorder="1" applyAlignment="1" applyProtection="1">
      <alignment horizontal="center" textRotation="90" wrapText="1"/>
      <protection hidden="1"/>
    </xf>
    <xf numFmtId="0" fontId="7" fillId="0" borderId="36" xfId="0" applyFont="1" applyBorder="1" applyAlignment="1" applyProtection="1">
      <alignment horizontal="center" textRotation="90" wrapText="1"/>
      <protection hidden="1"/>
    </xf>
    <xf numFmtId="0" fontId="7" fillId="0" borderId="39" xfId="0" applyFont="1" applyBorder="1" applyAlignment="1" applyProtection="1">
      <alignment horizontal="center" textRotation="90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1" fontId="1" fillId="0" borderId="9" xfId="0" applyNumberFormat="1" applyFont="1" applyBorder="1" applyAlignment="1" applyProtection="1">
      <alignment horizontal="center" vertical="center" wrapText="1"/>
      <protection locked="0" hidden="1"/>
    </xf>
    <xf numFmtId="1" fontId="1" fillId="0" borderId="48" xfId="0" applyNumberFormat="1" applyFont="1" applyBorder="1" applyAlignment="1" applyProtection="1">
      <alignment horizontal="center" vertical="center" wrapText="1"/>
      <protection locked="0" hidden="1"/>
    </xf>
    <xf numFmtId="1" fontId="1" fillId="0" borderId="47" xfId="0" applyNumberFormat="1" applyFont="1" applyBorder="1" applyAlignment="1" applyProtection="1">
      <alignment horizontal="center" vertical="center" wrapText="1"/>
      <protection locked="0" hidden="1"/>
    </xf>
    <xf numFmtId="1" fontId="6" fillId="0" borderId="41" xfId="0" applyNumberFormat="1" applyFont="1" applyBorder="1" applyAlignment="1" applyProtection="1">
      <alignment horizontal="center" vertical="center" wrapText="1"/>
      <protection hidden="1"/>
    </xf>
    <xf numFmtId="1" fontId="6" fillId="0" borderId="43" xfId="0" applyNumberFormat="1" applyFont="1" applyBorder="1" applyAlignment="1" applyProtection="1">
      <alignment horizontal="center" vertical="center" wrapText="1"/>
      <protection hidden="1"/>
    </xf>
    <xf numFmtId="1" fontId="1" fillId="0" borderId="20" xfId="0" applyNumberFormat="1" applyFont="1" applyBorder="1" applyAlignment="1" applyProtection="1">
      <alignment horizontal="center" vertical="center" wrapText="1"/>
      <protection locked="0" hidden="1"/>
    </xf>
    <xf numFmtId="1" fontId="1" fillId="0" borderId="64" xfId="0" applyNumberFormat="1" applyFont="1" applyBorder="1" applyAlignment="1" applyProtection="1">
      <alignment horizontal="center" vertical="center" wrapText="1"/>
      <protection locked="0" hidden="1"/>
    </xf>
    <xf numFmtId="1" fontId="1" fillId="0" borderId="57" xfId="0" applyNumberFormat="1" applyFont="1" applyBorder="1" applyAlignment="1" applyProtection="1">
      <alignment horizontal="center" vertical="center" wrapText="1"/>
      <protection locked="0" hidden="1"/>
    </xf>
    <xf numFmtId="1" fontId="1" fillId="0" borderId="23" xfId="0" applyNumberFormat="1" applyFont="1" applyBorder="1" applyAlignment="1" applyProtection="1">
      <alignment horizontal="center" vertical="center" wrapText="1"/>
      <protection locked="0" hidden="1"/>
    </xf>
    <xf numFmtId="1" fontId="1" fillId="0" borderId="54" xfId="0" applyNumberFormat="1" applyFont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1" fontId="1" fillId="0" borderId="6" xfId="0" applyNumberFormat="1" applyFont="1" applyBorder="1" applyAlignment="1" applyProtection="1">
      <alignment horizontal="center" vertical="center" wrapText="1"/>
      <protection locked="0" hidden="1"/>
    </xf>
    <xf numFmtId="1" fontId="1" fillId="0" borderId="56" xfId="0" applyNumberFormat="1" applyFont="1" applyBorder="1" applyAlignment="1" applyProtection="1">
      <alignment horizontal="center" vertical="center" wrapText="1"/>
      <protection locked="0"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7" fillId="0" borderId="37" xfId="0" applyFont="1" applyBorder="1" applyAlignment="1" applyProtection="1">
      <alignment horizontal="center" textRotation="90" wrapText="1"/>
      <protection hidden="1"/>
    </xf>
    <xf numFmtId="0" fontId="7" fillId="0" borderId="38" xfId="0" applyFont="1" applyBorder="1" applyAlignment="1" applyProtection="1">
      <alignment horizontal="center" textRotation="90" wrapText="1"/>
      <protection hidden="1"/>
    </xf>
    <xf numFmtId="0" fontId="7" fillId="0" borderId="33" xfId="0" applyFont="1" applyBorder="1" applyAlignment="1" applyProtection="1">
      <alignment horizontal="left" vertical="center" wrapText="1" indent="1"/>
      <protection hidden="1"/>
    </xf>
    <xf numFmtId="0" fontId="7" fillId="0" borderId="28" xfId="0" applyFont="1" applyBorder="1" applyAlignment="1" applyProtection="1">
      <alignment horizontal="left" vertical="center" wrapText="1" inden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22" xfId="0" applyFont="1" applyBorder="1" applyAlignment="1" applyProtection="1">
      <alignment horizontal="left" vertical="center" wrapText="1" inden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justify" vertical="center" wrapText="1"/>
      <protection hidden="1"/>
    </xf>
    <xf numFmtId="0" fontId="0" fillId="0" borderId="0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0" xfId="0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textRotation="90" wrapText="1"/>
      <protection hidden="1"/>
    </xf>
    <xf numFmtId="0" fontId="7" fillId="0" borderId="32" xfId="0" applyFont="1" applyBorder="1" applyAlignment="1" applyProtection="1">
      <alignment horizontal="center" vertical="center" textRotation="90" wrapText="1"/>
      <protection hidden="1"/>
    </xf>
    <xf numFmtId="0" fontId="7" fillId="0" borderId="59" xfId="0" applyFont="1" applyBorder="1" applyAlignment="1" applyProtection="1">
      <alignment horizontal="center" vertical="center" textRotation="90" wrapText="1"/>
      <protection hidden="1"/>
    </xf>
    <xf numFmtId="0" fontId="7" fillId="0" borderId="24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 applyBorder="1" applyAlignment="1" applyProtection="1">
      <alignment horizontal="center" vertical="center" textRotation="90" wrapText="1"/>
      <protection hidden="1"/>
    </xf>
    <xf numFmtId="0" fontId="7" fillId="0" borderId="61" xfId="0" applyFont="1" applyBorder="1" applyAlignment="1" applyProtection="1">
      <alignment horizontal="center" vertical="center" textRotation="90" wrapText="1"/>
      <protection hidden="1"/>
    </xf>
    <xf numFmtId="0" fontId="7" fillId="0" borderId="29" xfId="0" applyFont="1" applyBorder="1" applyAlignment="1" applyProtection="1">
      <alignment horizontal="center" vertical="center" textRotation="90" wrapText="1"/>
      <protection hidden="1"/>
    </xf>
    <xf numFmtId="0" fontId="7" fillId="0" borderId="30" xfId="0" applyFont="1" applyBorder="1" applyAlignment="1" applyProtection="1">
      <alignment horizontal="center" vertical="center" textRotation="90" wrapText="1"/>
      <protection hidden="1"/>
    </xf>
    <xf numFmtId="0" fontId="7" fillId="0" borderId="50" xfId="0" applyFont="1" applyBorder="1" applyAlignment="1" applyProtection="1">
      <alignment horizontal="center" vertical="center" textRotation="90" wrapText="1"/>
      <protection hidden="1"/>
    </xf>
    <xf numFmtId="0" fontId="7" fillId="0" borderId="60" xfId="0" applyFont="1" applyBorder="1" applyAlignment="1" applyProtection="1">
      <alignment horizontal="center" vertical="center" textRotation="90" wrapText="1"/>
      <protection hidden="1"/>
    </xf>
    <xf numFmtId="0" fontId="7" fillId="0" borderId="62" xfId="0" applyFont="1" applyBorder="1" applyAlignment="1" applyProtection="1">
      <alignment horizontal="center" vertical="center" textRotation="90" wrapText="1"/>
      <protection hidden="1"/>
    </xf>
    <xf numFmtId="0" fontId="7" fillId="0" borderId="63" xfId="0" applyFont="1" applyBorder="1" applyAlignment="1" applyProtection="1">
      <alignment horizontal="center" vertical="center" textRotation="90" wrapText="1"/>
      <protection hidden="1"/>
    </xf>
    <xf numFmtId="0" fontId="7" fillId="0" borderId="33" xfId="0" applyFont="1" applyBorder="1" applyAlignment="1" applyProtection="1">
      <alignment horizontal="center" vertical="center" textRotation="90" wrapText="1"/>
      <protection hidden="1"/>
    </xf>
    <xf numFmtId="0" fontId="7" fillId="0" borderId="25" xfId="0" applyFont="1" applyBorder="1" applyAlignment="1" applyProtection="1">
      <alignment horizontal="center" vertical="center" textRotation="90" wrapText="1"/>
      <protection hidden="1"/>
    </xf>
    <xf numFmtId="0" fontId="7" fillId="0" borderId="31" xfId="0" applyFont="1" applyBorder="1" applyAlignment="1" applyProtection="1">
      <alignment horizontal="center" vertical="center" textRotation="90" wrapTex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0" fontId="9" fillId="0" borderId="24" xfId="0" applyNumberFormat="1" applyFont="1" applyBorder="1" applyAlignment="1" applyProtection="1">
      <alignment horizontal="center" vertical="center" wrapText="1"/>
      <protection hidden="1"/>
    </xf>
    <xf numFmtId="0" fontId="9" fillId="0" borderId="29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30" xfId="0" applyNumberFormat="1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wrapText="1" indent="1"/>
      <protection hidden="1"/>
    </xf>
    <xf numFmtId="0" fontId="9" fillId="0" borderId="42" xfId="0" applyFont="1" applyBorder="1" applyAlignment="1" applyProtection="1">
      <alignment horizontal="left" vertical="center" wrapText="1" inden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textRotation="90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textRotation="90" wrapText="1"/>
      <protection hidden="1"/>
    </xf>
    <xf numFmtId="0" fontId="7" fillId="0" borderId="57" xfId="0" applyFont="1" applyBorder="1" applyAlignment="1" applyProtection="1">
      <alignment horizontal="center" textRotation="90" wrapText="1"/>
      <protection hidden="1"/>
    </xf>
    <xf numFmtId="0" fontId="7" fillId="0" borderId="14" xfId="0" applyFont="1" applyBorder="1" applyAlignment="1" applyProtection="1">
      <alignment horizontal="center" textRotation="90" wrapText="1"/>
      <protection hidden="1"/>
    </xf>
    <xf numFmtId="0" fontId="7" fillId="0" borderId="23" xfId="0" applyFont="1" applyBorder="1" applyAlignment="1" applyProtection="1">
      <alignment horizontal="center" textRotation="90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justify" vertical="center" wrapText="1"/>
      <protection hidden="1"/>
    </xf>
    <xf numFmtId="0" fontId="0" fillId="0" borderId="55" xfId="0" applyBorder="1" applyProtection="1">
      <protection hidden="1"/>
    </xf>
    <xf numFmtId="0" fontId="0" fillId="0" borderId="5" xfId="0" applyBorder="1" applyProtection="1">
      <protection hidden="1"/>
    </xf>
    <xf numFmtId="1" fontId="12" fillId="3" borderId="52" xfId="0" applyNumberFormat="1" applyFont="1" applyFill="1" applyBorder="1" applyAlignment="1" applyProtection="1">
      <alignment horizontal="center" vertical="center"/>
      <protection hidden="1"/>
    </xf>
    <xf numFmtId="1" fontId="12" fillId="3" borderId="15" xfId="0" applyNumberFormat="1" applyFont="1" applyFill="1" applyBorder="1" applyAlignment="1" applyProtection="1">
      <alignment horizontal="center" vertical="center"/>
      <protection hidden="1"/>
    </xf>
    <xf numFmtId="1" fontId="11" fillId="3" borderId="37" xfId="0" applyNumberFormat="1" applyFont="1" applyFill="1" applyBorder="1" applyAlignment="1" applyProtection="1">
      <alignment horizontal="center" vertical="center"/>
      <protection hidden="1"/>
    </xf>
    <xf numFmtId="1" fontId="11" fillId="3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1" fontId="12" fillId="0" borderId="52" xfId="0" applyNumberFormat="1" applyFont="1" applyBorder="1" applyAlignment="1" applyProtection="1">
      <alignment horizontal="center" vertical="center"/>
      <protection hidden="1"/>
    </xf>
    <xf numFmtId="1" fontId="12" fillId="0" borderId="15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2" fillId="0" borderId="47" xfId="0" applyNumberFormat="1" applyFont="1" applyBorder="1" applyAlignment="1" applyProtection="1">
      <alignment horizontal="center" vertical="center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45" xfId="0" applyNumberFormat="1" applyFont="1" applyBorder="1" applyAlignment="1" applyProtection="1">
      <alignment horizontal="center" vertical="center"/>
      <protection hidden="1"/>
    </xf>
    <xf numFmtId="1" fontId="1" fillId="0" borderId="51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textRotation="90" wrapText="1"/>
      <protection hidden="1"/>
    </xf>
    <xf numFmtId="0" fontId="7" fillId="0" borderId="48" xfId="0" applyFont="1" applyBorder="1" applyAlignment="1" applyProtection="1">
      <alignment horizontal="center" vertical="center" textRotation="90" wrapText="1"/>
      <protection hidden="1"/>
    </xf>
    <xf numFmtId="0" fontId="7" fillId="0" borderId="47" xfId="0" applyFont="1" applyBorder="1" applyAlignment="1" applyProtection="1">
      <alignment horizontal="center" vertical="center" textRotation="90" wrapText="1"/>
      <protection hidden="1"/>
    </xf>
    <xf numFmtId="0" fontId="10" fillId="0" borderId="5" xfId="0" applyFont="1" applyBorder="1" applyAlignment="1" applyProtection="1">
      <alignment horizontal="center" vertical="center" textRotation="90"/>
      <protection hidden="1"/>
    </xf>
    <xf numFmtId="0" fontId="10" fillId="0" borderId="25" xfId="0" applyFont="1" applyBorder="1" applyAlignment="1" applyProtection="1">
      <alignment horizontal="center" vertical="center" textRotation="90"/>
      <protection hidden="1"/>
    </xf>
    <xf numFmtId="0" fontId="10" fillId="0" borderId="31" xfId="0" applyFont="1" applyBorder="1" applyAlignment="1" applyProtection="1">
      <alignment horizontal="center" vertical="center" textRotation="90"/>
      <protection hidden="1"/>
    </xf>
    <xf numFmtId="0" fontId="10" fillId="0" borderId="45" xfId="0" applyFont="1" applyBorder="1" applyAlignment="1" applyProtection="1">
      <alignment horizontal="center" vertical="center" textRotation="90"/>
      <protection hidden="1"/>
    </xf>
    <xf numFmtId="0" fontId="10" fillId="0" borderId="36" xfId="0" applyFont="1" applyBorder="1" applyAlignment="1" applyProtection="1">
      <alignment horizontal="center" vertical="center" textRotation="90"/>
      <protection hidden="1"/>
    </xf>
    <xf numFmtId="0" fontId="10" fillId="0" borderId="39" xfId="0" applyFont="1" applyBorder="1" applyAlignment="1" applyProtection="1">
      <alignment horizontal="center" vertical="center" textRotation="90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 textRotation="90"/>
      <protection hidden="1"/>
    </xf>
    <xf numFmtId="0" fontId="7" fillId="0" borderId="36" xfId="0" applyFont="1" applyBorder="1" applyAlignment="1" applyProtection="1">
      <alignment horizontal="center" vertical="center" textRotation="90"/>
      <protection hidden="1"/>
    </xf>
    <xf numFmtId="0" fontId="7" fillId="0" borderId="39" xfId="0" applyFont="1" applyBorder="1" applyAlignment="1" applyProtection="1">
      <alignment horizontal="center" vertical="center" textRotation="90"/>
      <protection hidden="1"/>
    </xf>
    <xf numFmtId="0" fontId="7" fillId="0" borderId="47" xfId="0" applyFont="1" applyBorder="1" applyProtection="1">
      <protection hidden="1"/>
    </xf>
    <xf numFmtId="1" fontId="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1" fontId="1" fillId="3" borderId="53" xfId="0" applyNumberFormat="1" applyFont="1" applyFill="1" applyBorder="1" applyAlignment="1" applyProtection="1">
      <alignment horizontal="center" vertical="center"/>
      <protection hidden="1"/>
    </xf>
    <xf numFmtId="1" fontId="1" fillId="3" borderId="51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left" vertical="center"/>
      <protection hidden="1"/>
    </xf>
    <xf numFmtId="0" fontId="1" fillId="3" borderId="26" xfId="0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40"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A70" workbookViewId="0">
      <selection activeCell="K162" sqref="K162"/>
    </sheetView>
  </sheetViews>
  <sheetFormatPr defaultRowHeight="15" x14ac:dyDescent="0.25"/>
  <cols>
    <col min="2" max="2" width="12.7109375" hidden="1" customWidth="1"/>
    <col min="3" max="3" width="10.140625" customWidth="1"/>
  </cols>
  <sheetData>
    <row r="1" spans="1:14" ht="18.75" x14ac:dyDescent="0.3">
      <c r="A1" s="235" t="s">
        <v>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5.75" thickBot="1" x14ac:dyDescent="0.3">
      <c r="A2" s="236" t="s">
        <v>67</v>
      </c>
      <c r="B2" s="236"/>
      <c r="C2" s="236"/>
      <c r="D2" s="236"/>
    </row>
    <row r="3" spans="1:14" ht="15.75" thickBot="1" x14ac:dyDescent="0.3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/>
    </row>
    <row r="4" spans="1:14" ht="76.5" thickBot="1" x14ac:dyDescent="0.3">
      <c r="A4" s="3" t="s">
        <v>36</v>
      </c>
      <c r="B4" s="3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  <c r="K4" s="7" t="s">
        <v>10</v>
      </c>
    </row>
    <row r="5" spans="1:14" x14ac:dyDescent="0.25">
      <c r="A5" s="8">
        <v>1</v>
      </c>
      <c r="B5" s="8">
        <v>9</v>
      </c>
      <c r="C5" s="9" t="s">
        <v>19</v>
      </c>
      <c r="D5" s="10">
        <v>1</v>
      </c>
      <c r="E5" s="11">
        <v>1</v>
      </c>
      <c r="F5" s="11">
        <v>1</v>
      </c>
      <c r="G5" s="11">
        <v>2</v>
      </c>
      <c r="H5" s="11">
        <v>2</v>
      </c>
      <c r="I5" s="11">
        <v>5</v>
      </c>
      <c r="J5" s="12">
        <v>0</v>
      </c>
      <c r="K5" s="13">
        <f t="shared" ref="K5:K20" si="0">D5+E5+F5+G5+H5+I5+J5</f>
        <v>12</v>
      </c>
    </row>
    <row r="6" spans="1:14" x14ac:dyDescent="0.25">
      <c r="A6" s="14">
        <v>2</v>
      </c>
      <c r="B6" s="14">
        <v>1</v>
      </c>
      <c r="C6" s="15" t="s">
        <v>11</v>
      </c>
      <c r="D6" s="16">
        <v>3</v>
      </c>
      <c r="E6" s="17">
        <v>3</v>
      </c>
      <c r="F6" s="17">
        <v>8</v>
      </c>
      <c r="G6" s="17">
        <v>1</v>
      </c>
      <c r="H6" s="17">
        <v>1</v>
      </c>
      <c r="I6" s="17">
        <v>1</v>
      </c>
      <c r="J6" s="18">
        <v>0</v>
      </c>
      <c r="K6" s="19">
        <f t="shared" si="0"/>
        <v>17</v>
      </c>
    </row>
    <row r="7" spans="1:14" x14ac:dyDescent="0.25">
      <c r="A7" s="14">
        <v>3</v>
      </c>
      <c r="B7" s="14">
        <v>5</v>
      </c>
      <c r="C7" s="15" t="s">
        <v>15</v>
      </c>
      <c r="D7" s="16">
        <v>8</v>
      </c>
      <c r="E7" s="17">
        <v>2</v>
      </c>
      <c r="F7" s="17">
        <v>3</v>
      </c>
      <c r="G7" s="17">
        <v>3</v>
      </c>
      <c r="H7" s="17">
        <v>3</v>
      </c>
      <c r="I7" s="17">
        <v>2</v>
      </c>
      <c r="J7" s="18">
        <v>0</v>
      </c>
      <c r="K7" s="19">
        <f t="shared" si="0"/>
        <v>21</v>
      </c>
    </row>
    <row r="8" spans="1:14" x14ac:dyDescent="0.25">
      <c r="A8" s="14">
        <v>4</v>
      </c>
      <c r="B8" s="14">
        <v>3</v>
      </c>
      <c r="C8" s="15" t="s">
        <v>13</v>
      </c>
      <c r="D8" s="16">
        <v>6</v>
      </c>
      <c r="E8" s="17">
        <v>4</v>
      </c>
      <c r="F8" s="17">
        <v>4</v>
      </c>
      <c r="G8" s="17">
        <v>4</v>
      </c>
      <c r="H8" s="17">
        <v>5</v>
      </c>
      <c r="I8" s="17">
        <v>3</v>
      </c>
      <c r="J8" s="18">
        <v>0</v>
      </c>
      <c r="K8" s="19">
        <f t="shared" si="0"/>
        <v>26</v>
      </c>
    </row>
    <row r="9" spans="1:14" x14ac:dyDescent="0.25">
      <c r="A9" s="20">
        <v>5</v>
      </c>
      <c r="B9" s="20">
        <v>14</v>
      </c>
      <c r="C9" s="21" t="s">
        <v>24</v>
      </c>
      <c r="D9" s="22">
        <v>4</v>
      </c>
      <c r="E9" s="23">
        <v>7</v>
      </c>
      <c r="F9" s="23">
        <v>2</v>
      </c>
      <c r="G9" s="23">
        <v>6</v>
      </c>
      <c r="H9" s="23">
        <v>9</v>
      </c>
      <c r="I9" s="23">
        <v>4</v>
      </c>
      <c r="J9" s="24">
        <v>0</v>
      </c>
      <c r="K9" s="25">
        <f t="shared" si="0"/>
        <v>32</v>
      </c>
    </row>
    <row r="10" spans="1:14" x14ac:dyDescent="0.25">
      <c r="A10" s="20">
        <v>6</v>
      </c>
      <c r="B10" s="20">
        <v>6</v>
      </c>
      <c r="C10" s="21" t="s">
        <v>16</v>
      </c>
      <c r="D10" s="22">
        <v>2</v>
      </c>
      <c r="E10" s="23">
        <v>10</v>
      </c>
      <c r="F10" s="23">
        <v>10</v>
      </c>
      <c r="G10" s="23">
        <v>5</v>
      </c>
      <c r="H10" s="23">
        <v>3</v>
      </c>
      <c r="I10" s="23">
        <v>9</v>
      </c>
      <c r="J10" s="24">
        <v>0</v>
      </c>
      <c r="K10" s="25">
        <f t="shared" si="0"/>
        <v>39</v>
      </c>
    </row>
    <row r="11" spans="1:14" x14ac:dyDescent="0.25">
      <c r="A11" s="20">
        <v>7</v>
      </c>
      <c r="B11" s="20">
        <v>7</v>
      </c>
      <c r="C11" s="21" t="s">
        <v>17</v>
      </c>
      <c r="D11" s="22">
        <v>5</v>
      </c>
      <c r="E11" s="23">
        <v>8</v>
      </c>
      <c r="F11" s="23">
        <v>5</v>
      </c>
      <c r="G11" s="23">
        <v>12</v>
      </c>
      <c r="H11" s="23">
        <v>7</v>
      </c>
      <c r="I11" s="23">
        <v>7</v>
      </c>
      <c r="J11" s="24">
        <v>0</v>
      </c>
      <c r="K11" s="25">
        <f t="shared" si="0"/>
        <v>44</v>
      </c>
    </row>
    <row r="12" spans="1:14" x14ac:dyDescent="0.25">
      <c r="A12" s="20">
        <v>8</v>
      </c>
      <c r="B12" s="20">
        <v>4</v>
      </c>
      <c r="C12" s="21" t="s">
        <v>14</v>
      </c>
      <c r="D12" s="22">
        <v>9</v>
      </c>
      <c r="E12" s="23">
        <v>5</v>
      </c>
      <c r="F12" s="23">
        <v>7</v>
      </c>
      <c r="G12" s="23">
        <v>10</v>
      </c>
      <c r="H12" s="23">
        <v>10</v>
      </c>
      <c r="I12" s="23">
        <v>8</v>
      </c>
      <c r="J12" s="24">
        <v>0</v>
      </c>
      <c r="K12" s="25">
        <f t="shared" si="0"/>
        <v>49</v>
      </c>
    </row>
    <row r="13" spans="1:14" x14ac:dyDescent="0.25">
      <c r="A13" s="20">
        <v>9</v>
      </c>
      <c r="B13" s="20">
        <v>15</v>
      </c>
      <c r="C13" s="21" t="s">
        <v>25</v>
      </c>
      <c r="D13" s="22">
        <v>19</v>
      </c>
      <c r="E13" s="23">
        <v>6</v>
      </c>
      <c r="F13" s="23">
        <v>6</v>
      </c>
      <c r="G13" s="23">
        <v>7</v>
      </c>
      <c r="H13" s="23">
        <v>6</v>
      </c>
      <c r="I13" s="23">
        <v>15</v>
      </c>
      <c r="J13" s="24">
        <v>0</v>
      </c>
      <c r="K13" s="25">
        <f t="shared" si="0"/>
        <v>59</v>
      </c>
    </row>
    <row r="14" spans="1:14" x14ac:dyDescent="0.25">
      <c r="A14" s="20">
        <v>10</v>
      </c>
      <c r="B14" s="20">
        <v>10</v>
      </c>
      <c r="C14" s="21" t="s">
        <v>20</v>
      </c>
      <c r="D14" s="22">
        <v>18</v>
      </c>
      <c r="E14" s="23">
        <v>9</v>
      </c>
      <c r="F14" s="23">
        <v>13</v>
      </c>
      <c r="G14" s="23">
        <v>8</v>
      </c>
      <c r="H14" s="23">
        <v>8</v>
      </c>
      <c r="I14" s="23">
        <v>11</v>
      </c>
      <c r="J14" s="24">
        <v>0</v>
      </c>
      <c r="K14" s="25">
        <f t="shared" si="0"/>
        <v>67</v>
      </c>
    </row>
    <row r="15" spans="1:14" x14ac:dyDescent="0.25">
      <c r="A15" s="20">
        <v>11</v>
      </c>
      <c r="B15" s="20">
        <v>11</v>
      </c>
      <c r="C15" s="21" t="s">
        <v>21</v>
      </c>
      <c r="D15" s="22">
        <v>14</v>
      </c>
      <c r="E15" s="26">
        <v>12</v>
      </c>
      <c r="F15" s="26">
        <v>11</v>
      </c>
      <c r="G15" s="23">
        <v>13</v>
      </c>
      <c r="H15" s="23">
        <v>11</v>
      </c>
      <c r="I15" s="23">
        <v>6</v>
      </c>
      <c r="J15" s="27">
        <v>0</v>
      </c>
      <c r="K15" s="25">
        <f t="shared" si="0"/>
        <v>67</v>
      </c>
    </row>
    <row r="16" spans="1:14" x14ac:dyDescent="0.25">
      <c r="A16" s="20">
        <v>12</v>
      </c>
      <c r="B16" s="20">
        <v>16</v>
      </c>
      <c r="C16" s="21" t="s">
        <v>26</v>
      </c>
      <c r="D16" s="22">
        <v>10</v>
      </c>
      <c r="E16" s="23">
        <v>11</v>
      </c>
      <c r="F16" s="23">
        <v>9</v>
      </c>
      <c r="G16" s="23">
        <v>11</v>
      </c>
      <c r="H16" s="23">
        <v>14</v>
      </c>
      <c r="I16" s="23">
        <v>15</v>
      </c>
      <c r="J16" s="24">
        <v>0</v>
      </c>
      <c r="K16" s="25">
        <f t="shared" si="0"/>
        <v>70</v>
      </c>
    </row>
    <row r="17" spans="1:21" x14ac:dyDescent="0.25">
      <c r="A17" s="20">
        <v>13</v>
      </c>
      <c r="B17" s="20">
        <v>8</v>
      </c>
      <c r="C17" s="21" t="s">
        <v>18</v>
      </c>
      <c r="D17" s="22">
        <v>11</v>
      </c>
      <c r="E17" s="23">
        <v>13</v>
      </c>
      <c r="F17" s="23">
        <v>12</v>
      </c>
      <c r="G17" s="23">
        <v>9</v>
      </c>
      <c r="H17" s="23">
        <v>12</v>
      </c>
      <c r="I17" s="23">
        <v>10</v>
      </c>
      <c r="J17" s="24">
        <v>5</v>
      </c>
      <c r="K17" s="25">
        <f t="shared" si="0"/>
        <v>72</v>
      </c>
    </row>
    <row r="18" spans="1:21" x14ac:dyDescent="0.25">
      <c r="A18" s="28">
        <v>14</v>
      </c>
      <c r="B18" s="28">
        <v>2</v>
      </c>
      <c r="C18" s="29" t="s">
        <v>12</v>
      </c>
      <c r="D18" s="22">
        <v>12</v>
      </c>
      <c r="E18" s="23">
        <v>13</v>
      </c>
      <c r="F18" s="23">
        <v>14</v>
      </c>
      <c r="G18" s="23">
        <v>14</v>
      </c>
      <c r="H18" s="23">
        <v>13</v>
      </c>
      <c r="I18" s="23">
        <v>14</v>
      </c>
      <c r="J18" s="24">
        <v>0</v>
      </c>
      <c r="K18" s="25">
        <f t="shared" si="0"/>
        <v>80</v>
      </c>
    </row>
    <row r="19" spans="1:21" x14ac:dyDescent="0.25">
      <c r="A19" s="28">
        <v>15</v>
      </c>
      <c r="B19" s="28">
        <v>13</v>
      </c>
      <c r="C19" s="29" t="s">
        <v>23</v>
      </c>
      <c r="D19" s="22">
        <v>15</v>
      </c>
      <c r="E19" s="23">
        <v>15</v>
      </c>
      <c r="F19" s="23">
        <v>15</v>
      </c>
      <c r="G19" s="23">
        <v>15</v>
      </c>
      <c r="H19" s="23">
        <v>15</v>
      </c>
      <c r="I19" s="23">
        <v>13</v>
      </c>
      <c r="J19" s="24">
        <v>20</v>
      </c>
      <c r="K19" s="25">
        <f t="shared" si="0"/>
        <v>108</v>
      </c>
    </row>
    <row r="20" spans="1:21" ht="15.75" thickBot="1" x14ac:dyDescent="0.3">
      <c r="A20" s="36">
        <v>16</v>
      </c>
      <c r="B20" s="36">
        <v>12</v>
      </c>
      <c r="C20" s="37" t="s">
        <v>22</v>
      </c>
      <c r="D20" s="38">
        <v>17</v>
      </c>
      <c r="E20" s="39">
        <v>15</v>
      </c>
      <c r="F20" s="39">
        <v>15</v>
      </c>
      <c r="G20" s="39">
        <v>15</v>
      </c>
      <c r="H20" s="39">
        <v>15</v>
      </c>
      <c r="I20" s="39">
        <v>12</v>
      </c>
      <c r="J20" s="40">
        <v>20</v>
      </c>
      <c r="K20" s="41">
        <f t="shared" si="0"/>
        <v>109</v>
      </c>
    </row>
    <row r="21" spans="1:21" ht="15.75" thickBot="1" x14ac:dyDescent="0.3"/>
    <row r="22" spans="1:21" x14ac:dyDescent="0.25">
      <c r="A22" s="232" t="s">
        <v>68</v>
      </c>
      <c r="B22" s="233"/>
      <c r="C22" s="234"/>
      <c r="D22" s="237" t="s">
        <v>38</v>
      </c>
      <c r="E22" s="238"/>
      <c r="F22" s="238"/>
      <c r="G22" s="239"/>
      <c r="H22" s="223" t="s">
        <v>69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5"/>
      <c r="T22" s="226" t="s">
        <v>70</v>
      </c>
      <c r="U22" s="227"/>
    </row>
    <row r="23" spans="1:21" x14ac:dyDescent="0.25">
      <c r="A23" s="174"/>
      <c r="B23" s="175"/>
      <c r="C23" s="176"/>
      <c r="D23" s="180"/>
      <c r="E23" s="181"/>
      <c r="F23" s="181"/>
      <c r="G23" s="179"/>
      <c r="H23" s="228" t="s">
        <v>71</v>
      </c>
      <c r="I23" s="132" t="s">
        <v>72</v>
      </c>
      <c r="J23" s="132" t="s">
        <v>73</v>
      </c>
      <c r="K23" s="132" t="s">
        <v>74</v>
      </c>
      <c r="L23" s="132" t="s">
        <v>75</v>
      </c>
      <c r="M23" s="132" t="s">
        <v>76</v>
      </c>
      <c r="N23" s="132" t="s">
        <v>77</v>
      </c>
      <c r="O23" s="132" t="s">
        <v>78</v>
      </c>
      <c r="P23" s="132" t="s">
        <v>79</v>
      </c>
      <c r="Q23" s="132" t="s">
        <v>80</v>
      </c>
      <c r="R23" s="132" t="s">
        <v>81</v>
      </c>
      <c r="S23" s="230" t="s">
        <v>82</v>
      </c>
      <c r="T23" s="139"/>
      <c r="U23" s="167"/>
    </row>
    <row r="24" spans="1:21" ht="48" customHeight="1" x14ac:dyDescent="0.25">
      <c r="A24" s="174"/>
      <c r="B24" s="175"/>
      <c r="C24" s="176"/>
      <c r="D24" s="182"/>
      <c r="E24" s="183"/>
      <c r="F24" s="183"/>
      <c r="G24" s="184"/>
      <c r="H24" s="228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230"/>
      <c r="T24" s="129" t="s">
        <v>83</v>
      </c>
      <c r="U24" s="163" t="s">
        <v>43</v>
      </c>
    </row>
    <row r="25" spans="1:21" x14ac:dyDescent="0.25">
      <c r="A25" s="214" t="s">
        <v>84</v>
      </c>
      <c r="B25" s="215"/>
      <c r="C25" s="216"/>
      <c r="D25" s="129" t="s">
        <v>39</v>
      </c>
      <c r="E25" s="132" t="s">
        <v>40</v>
      </c>
      <c r="F25" s="132" t="s">
        <v>41</v>
      </c>
      <c r="G25" s="163" t="s">
        <v>42</v>
      </c>
      <c r="H25" s="228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230"/>
      <c r="T25" s="129"/>
      <c r="U25" s="163"/>
    </row>
    <row r="26" spans="1:21" x14ac:dyDescent="0.25">
      <c r="A26" s="217"/>
      <c r="B26" s="218"/>
      <c r="C26" s="219"/>
      <c r="D26" s="129"/>
      <c r="E26" s="132"/>
      <c r="F26" s="132"/>
      <c r="G26" s="163"/>
      <c r="H26" s="228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230"/>
      <c r="T26" s="129"/>
      <c r="U26" s="163"/>
    </row>
    <row r="27" spans="1:21" x14ac:dyDescent="0.25">
      <c r="A27" s="139" t="s">
        <v>44</v>
      </c>
      <c r="B27" s="141" t="s">
        <v>45</v>
      </c>
      <c r="C27" s="167" t="s">
        <v>46</v>
      </c>
      <c r="D27" s="129"/>
      <c r="E27" s="132"/>
      <c r="F27" s="132"/>
      <c r="G27" s="163"/>
      <c r="H27" s="228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230"/>
      <c r="T27" s="129"/>
      <c r="U27" s="163"/>
    </row>
    <row r="28" spans="1:21" ht="15.75" thickBot="1" x14ac:dyDescent="0.3">
      <c r="A28" s="140"/>
      <c r="B28" s="142"/>
      <c r="C28" s="168"/>
      <c r="D28" s="130"/>
      <c r="E28" s="133"/>
      <c r="F28" s="133"/>
      <c r="G28" s="164"/>
      <c r="H28" s="229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231"/>
      <c r="T28" s="130"/>
      <c r="U28" s="164"/>
    </row>
    <row r="29" spans="1:21" x14ac:dyDescent="0.25">
      <c r="A29" s="153">
        <v>1</v>
      </c>
      <c r="B29" s="159" t="s">
        <v>11</v>
      </c>
      <c r="C29" s="42" t="s">
        <v>47</v>
      </c>
      <c r="D29" s="43">
        <v>56.03</v>
      </c>
      <c r="E29" s="44">
        <v>55.6</v>
      </c>
      <c r="F29" s="45">
        <v>55.9</v>
      </c>
      <c r="G29" s="46">
        <v>55.9</v>
      </c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3">
        <v>55.9</v>
      </c>
      <c r="U29" s="146">
        <v>1</v>
      </c>
    </row>
    <row r="30" spans="1:21" ht="15.75" thickBot="1" x14ac:dyDescent="0.3">
      <c r="A30" s="154"/>
      <c r="B30" s="160"/>
      <c r="C30" s="47" t="s">
        <v>48</v>
      </c>
      <c r="D30" s="48">
        <v>69.81</v>
      </c>
      <c r="E30" s="49">
        <v>69.78</v>
      </c>
      <c r="F30" s="50">
        <v>69.66</v>
      </c>
      <c r="G30" s="51">
        <v>69.78</v>
      </c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87">
        <v>69.78</v>
      </c>
      <c r="U30" s="147"/>
    </row>
    <row r="31" spans="1:21" x14ac:dyDescent="0.25">
      <c r="A31" s="153">
        <v>2</v>
      </c>
      <c r="B31" s="155" t="s">
        <v>12</v>
      </c>
      <c r="C31" s="42" t="s">
        <v>47</v>
      </c>
      <c r="D31" s="43">
        <v>119</v>
      </c>
      <c r="E31" s="44">
        <v>119.1</v>
      </c>
      <c r="F31" s="45">
        <v>118.82</v>
      </c>
      <c r="G31" s="46">
        <v>119</v>
      </c>
      <c r="H31" s="80">
        <v>20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3">
        <v>139</v>
      </c>
      <c r="U31" s="146">
        <v>14</v>
      </c>
    </row>
    <row r="32" spans="1:21" ht="15.75" thickBot="1" x14ac:dyDescent="0.3">
      <c r="A32" s="154"/>
      <c r="B32" s="156"/>
      <c r="C32" s="47" t="s">
        <v>48</v>
      </c>
      <c r="D32" s="48">
        <v>84.1</v>
      </c>
      <c r="E32" s="49">
        <v>83.97</v>
      </c>
      <c r="F32" s="50">
        <v>84</v>
      </c>
      <c r="G32" s="51">
        <v>84</v>
      </c>
      <c r="H32" s="84"/>
      <c r="I32" s="85"/>
      <c r="J32" s="85"/>
      <c r="K32" s="85"/>
      <c r="L32" s="85"/>
      <c r="M32" s="85"/>
      <c r="N32" s="85"/>
      <c r="O32" s="85"/>
      <c r="P32" s="85">
        <v>10</v>
      </c>
      <c r="Q32" s="85"/>
      <c r="R32" s="85"/>
      <c r="S32" s="86"/>
      <c r="T32" s="87">
        <v>94</v>
      </c>
      <c r="U32" s="147"/>
    </row>
    <row r="33" spans="1:21" x14ac:dyDescent="0.25">
      <c r="A33" s="153">
        <v>3</v>
      </c>
      <c r="B33" s="159" t="s">
        <v>13</v>
      </c>
      <c r="C33" s="42" t="s">
        <v>47</v>
      </c>
      <c r="D33" s="43">
        <v>62.75</v>
      </c>
      <c r="E33" s="44">
        <v>62.97</v>
      </c>
      <c r="F33" s="45">
        <v>62.97</v>
      </c>
      <c r="G33" s="46">
        <v>62.97</v>
      </c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3">
        <v>62.97</v>
      </c>
      <c r="U33" s="146">
        <v>4</v>
      </c>
    </row>
    <row r="34" spans="1:21" ht="15.75" thickBot="1" x14ac:dyDescent="0.3">
      <c r="A34" s="154"/>
      <c r="B34" s="160"/>
      <c r="C34" s="47" t="s">
        <v>48</v>
      </c>
      <c r="D34" s="48">
        <v>61.91</v>
      </c>
      <c r="E34" s="49">
        <v>61.87</v>
      </c>
      <c r="F34" s="50">
        <v>61.85</v>
      </c>
      <c r="G34" s="51">
        <v>61.87</v>
      </c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7">
        <v>61.87</v>
      </c>
      <c r="U34" s="147"/>
    </row>
    <row r="35" spans="1:21" x14ac:dyDescent="0.25">
      <c r="A35" s="153">
        <v>4</v>
      </c>
      <c r="B35" s="155" t="s">
        <v>14</v>
      </c>
      <c r="C35" s="42" t="s">
        <v>47</v>
      </c>
      <c r="D35" s="43">
        <v>91.09</v>
      </c>
      <c r="E35" s="44">
        <v>91.1</v>
      </c>
      <c r="F35" s="45">
        <v>90.85</v>
      </c>
      <c r="G35" s="46">
        <v>91.09</v>
      </c>
      <c r="H35" s="80">
        <v>10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83">
        <v>101.09</v>
      </c>
      <c r="U35" s="146">
        <v>10</v>
      </c>
    </row>
    <row r="36" spans="1:21" ht="15.75" thickBot="1" x14ac:dyDescent="0.3">
      <c r="A36" s="154"/>
      <c r="B36" s="156"/>
      <c r="C36" s="47" t="s">
        <v>48</v>
      </c>
      <c r="D36" s="48">
        <v>74.44</v>
      </c>
      <c r="E36" s="49">
        <v>74.37</v>
      </c>
      <c r="F36" s="50">
        <v>74.28</v>
      </c>
      <c r="G36" s="51">
        <v>74.37</v>
      </c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7">
        <v>74.37</v>
      </c>
      <c r="U36" s="147"/>
    </row>
    <row r="37" spans="1:21" x14ac:dyDescent="0.25">
      <c r="A37" s="153">
        <v>5</v>
      </c>
      <c r="B37" s="159" t="s">
        <v>15</v>
      </c>
      <c r="C37" s="42" t="s">
        <v>47</v>
      </c>
      <c r="D37" s="43">
        <v>58.78</v>
      </c>
      <c r="E37" s="44">
        <v>58.66</v>
      </c>
      <c r="F37" s="45">
        <v>58.72</v>
      </c>
      <c r="G37" s="46">
        <v>58.72</v>
      </c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3">
        <v>58.72</v>
      </c>
      <c r="U37" s="146">
        <v>3</v>
      </c>
    </row>
    <row r="38" spans="1:21" ht="15.75" thickBot="1" x14ac:dyDescent="0.3">
      <c r="A38" s="154"/>
      <c r="B38" s="160"/>
      <c r="C38" s="47" t="s">
        <v>48</v>
      </c>
      <c r="D38" s="48">
        <v>64.84</v>
      </c>
      <c r="E38" s="49">
        <v>64.81</v>
      </c>
      <c r="F38" s="50">
        <v>64.5</v>
      </c>
      <c r="G38" s="51">
        <v>64.81</v>
      </c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7">
        <v>64.81</v>
      </c>
      <c r="U38" s="147"/>
    </row>
    <row r="39" spans="1:21" x14ac:dyDescent="0.25">
      <c r="A39" s="153">
        <v>6</v>
      </c>
      <c r="B39" s="155" t="s">
        <v>16</v>
      </c>
      <c r="C39" s="42" t="s">
        <v>47</v>
      </c>
      <c r="D39" s="43">
        <v>62.31</v>
      </c>
      <c r="E39" s="44">
        <v>62.56</v>
      </c>
      <c r="F39" s="45">
        <v>62.63</v>
      </c>
      <c r="G39" s="46">
        <v>62.56</v>
      </c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83">
        <v>62.56</v>
      </c>
      <c r="U39" s="146">
        <v>5</v>
      </c>
    </row>
    <row r="40" spans="1:21" ht="15.75" thickBot="1" x14ac:dyDescent="0.3">
      <c r="A40" s="154"/>
      <c r="B40" s="156"/>
      <c r="C40" s="47" t="s">
        <v>48</v>
      </c>
      <c r="D40" s="48">
        <v>74.569999999999993</v>
      </c>
      <c r="E40" s="49">
        <v>74.400000000000006</v>
      </c>
      <c r="F40" s="50">
        <v>74.599999999999994</v>
      </c>
      <c r="G40" s="51">
        <v>74.569999999999993</v>
      </c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  <c r="T40" s="87">
        <v>74.569999999999993</v>
      </c>
      <c r="U40" s="147"/>
    </row>
    <row r="41" spans="1:21" x14ac:dyDescent="0.25">
      <c r="A41" s="153">
        <v>7</v>
      </c>
      <c r="B41" s="159" t="s">
        <v>17</v>
      </c>
      <c r="C41" s="42" t="s">
        <v>47</v>
      </c>
      <c r="D41" s="43">
        <v>77.94</v>
      </c>
      <c r="E41" s="44">
        <v>78</v>
      </c>
      <c r="F41" s="45">
        <v>78.16</v>
      </c>
      <c r="G41" s="46">
        <v>78</v>
      </c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83">
        <v>78</v>
      </c>
      <c r="U41" s="146">
        <v>12</v>
      </c>
    </row>
    <row r="42" spans="1:21" ht="15.75" thickBot="1" x14ac:dyDescent="0.3">
      <c r="A42" s="154"/>
      <c r="B42" s="160"/>
      <c r="C42" s="47" t="s">
        <v>48</v>
      </c>
      <c r="D42" s="48">
        <v>77.44</v>
      </c>
      <c r="E42" s="49">
        <v>77.569999999999993</v>
      </c>
      <c r="F42" s="50">
        <v>77.56</v>
      </c>
      <c r="G42" s="51">
        <v>77.56</v>
      </c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  <c r="T42" s="87">
        <v>77.56</v>
      </c>
      <c r="U42" s="147"/>
    </row>
    <row r="43" spans="1:21" x14ac:dyDescent="0.25">
      <c r="A43" s="153">
        <v>8</v>
      </c>
      <c r="B43" s="155" t="s">
        <v>18</v>
      </c>
      <c r="C43" s="42" t="s">
        <v>47</v>
      </c>
      <c r="D43" s="43">
        <v>0</v>
      </c>
      <c r="E43" s="44">
        <v>80.13</v>
      </c>
      <c r="F43" s="45">
        <v>79.150000000000006</v>
      </c>
      <c r="G43" s="46">
        <v>79.150000000000006</v>
      </c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83">
        <v>79.150000000000006</v>
      </c>
      <c r="U43" s="146">
        <v>9</v>
      </c>
    </row>
    <row r="44" spans="1:21" ht="15.75" thickBot="1" x14ac:dyDescent="0.3">
      <c r="A44" s="154"/>
      <c r="B44" s="156"/>
      <c r="C44" s="47" t="s">
        <v>48</v>
      </c>
      <c r="D44" s="48">
        <v>74.150000000000006</v>
      </c>
      <c r="E44" s="49">
        <v>74.19</v>
      </c>
      <c r="F44" s="50">
        <v>74.19</v>
      </c>
      <c r="G44" s="51">
        <v>74.19</v>
      </c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  <c r="T44" s="87">
        <v>74.19</v>
      </c>
      <c r="U44" s="147"/>
    </row>
    <row r="45" spans="1:21" x14ac:dyDescent="0.25">
      <c r="A45" s="153">
        <v>9</v>
      </c>
      <c r="B45" s="159" t="s">
        <v>19</v>
      </c>
      <c r="C45" s="42" t="s">
        <v>47</v>
      </c>
      <c r="D45" s="43">
        <v>56.5</v>
      </c>
      <c r="E45" s="44">
        <v>56.68</v>
      </c>
      <c r="F45" s="45">
        <v>56.53</v>
      </c>
      <c r="G45" s="46">
        <v>56.53</v>
      </c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  <c r="T45" s="83">
        <v>56.53</v>
      </c>
      <c r="U45" s="146">
        <v>2</v>
      </c>
    </row>
    <row r="46" spans="1:21" ht="15.75" thickBot="1" x14ac:dyDescent="0.3">
      <c r="A46" s="154"/>
      <c r="B46" s="160"/>
      <c r="C46" s="47" t="s">
        <v>48</v>
      </c>
      <c r="D46" s="48">
        <v>95.41</v>
      </c>
      <c r="E46" s="49">
        <v>95.41</v>
      </c>
      <c r="F46" s="50">
        <v>95.28</v>
      </c>
      <c r="G46" s="51">
        <v>95.41</v>
      </c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87">
        <v>95.41</v>
      </c>
      <c r="U46" s="147"/>
    </row>
    <row r="47" spans="1:21" x14ac:dyDescent="0.25">
      <c r="A47" s="161">
        <v>10</v>
      </c>
      <c r="B47" s="155" t="s">
        <v>20</v>
      </c>
      <c r="C47" s="88" t="s">
        <v>47</v>
      </c>
      <c r="D47" s="89">
        <v>80.239999999999995</v>
      </c>
      <c r="E47" s="90">
        <v>80.12</v>
      </c>
      <c r="F47" s="91">
        <v>78.94</v>
      </c>
      <c r="G47" s="46">
        <v>80.12</v>
      </c>
      <c r="H47" s="9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83">
        <v>80.12</v>
      </c>
      <c r="U47" s="146">
        <v>8</v>
      </c>
    </row>
    <row r="48" spans="1:21" ht="15.75" thickBot="1" x14ac:dyDescent="0.3">
      <c r="A48" s="154"/>
      <c r="B48" s="156"/>
      <c r="C48" s="47" t="s">
        <v>48</v>
      </c>
      <c r="D48" s="48">
        <v>71.62</v>
      </c>
      <c r="E48" s="49">
        <v>71.62</v>
      </c>
      <c r="F48" s="50">
        <v>71.62</v>
      </c>
      <c r="G48" s="51">
        <v>71.62</v>
      </c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6"/>
      <c r="T48" s="87">
        <v>71.62</v>
      </c>
      <c r="U48" s="147"/>
    </row>
    <row r="49" spans="1:21" x14ac:dyDescent="0.25">
      <c r="A49" s="153">
        <v>11</v>
      </c>
      <c r="B49" s="155" t="s">
        <v>21</v>
      </c>
      <c r="C49" s="42" t="s">
        <v>47</v>
      </c>
      <c r="D49" s="43">
        <v>80.41</v>
      </c>
      <c r="E49" s="44">
        <v>80.150000000000006</v>
      </c>
      <c r="F49" s="45">
        <v>80.22</v>
      </c>
      <c r="G49" s="46">
        <v>80.22</v>
      </c>
      <c r="H49" s="80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  <c r="T49" s="83">
        <v>80.22</v>
      </c>
      <c r="U49" s="146">
        <v>13</v>
      </c>
    </row>
    <row r="50" spans="1:21" ht="15.75" thickBot="1" x14ac:dyDescent="0.3">
      <c r="A50" s="154"/>
      <c r="B50" s="156"/>
      <c r="C50" s="47" t="s">
        <v>48</v>
      </c>
      <c r="D50" s="48">
        <v>92.66</v>
      </c>
      <c r="E50" s="49">
        <v>92.65</v>
      </c>
      <c r="F50" s="50">
        <v>92.85</v>
      </c>
      <c r="G50" s="51">
        <v>92.66</v>
      </c>
      <c r="H50" s="84">
        <v>20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  <c r="T50" s="87">
        <v>112.66</v>
      </c>
      <c r="U50" s="147"/>
    </row>
    <row r="51" spans="1:21" x14ac:dyDescent="0.25">
      <c r="A51" s="153">
        <v>12</v>
      </c>
      <c r="B51" s="155" t="s">
        <v>22</v>
      </c>
      <c r="C51" s="42" t="s">
        <v>47</v>
      </c>
      <c r="D51" s="43"/>
      <c r="E51" s="44"/>
      <c r="F51" s="45"/>
      <c r="G51" s="46" t="s">
        <v>58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2"/>
      <c r="T51" s="83" t="s">
        <v>58</v>
      </c>
      <c r="U51" s="146">
        <v>15</v>
      </c>
    </row>
    <row r="52" spans="1:21" ht="15.75" thickBot="1" x14ac:dyDescent="0.3">
      <c r="A52" s="154"/>
      <c r="B52" s="156"/>
      <c r="C52" s="47" t="s">
        <v>48</v>
      </c>
      <c r="D52" s="48"/>
      <c r="E52" s="49"/>
      <c r="F52" s="50"/>
      <c r="G52" s="51" t="s">
        <v>58</v>
      </c>
      <c r="H52" s="8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  <c r="T52" s="87" t="s">
        <v>58</v>
      </c>
      <c r="U52" s="147"/>
    </row>
    <row r="53" spans="1:21" x14ac:dyDescent="0.25">
      <c r="A53" s="153">
        <v>13</v>
      </c>
      <c r="B53" s="155" t="s">
        <v>23</v>
      </c>
      <c r="C53" s="42" t="s">
        <v>47</v>
      </c>
      <c r="D53" s="43"/>
      <c r="E53" s="44"/>
      <c r="F53" s="45"/>
      <c r="G53" s="46" t="s">
        <v>58</v>
      </c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2"/>
      <c r="T53" s="83" t="s">
        <v>58</v>
      </c>
      <c r="U53" s="146">
        <v>15</v>
      </c>
    </row>
    <row r="54" spans="1:21" ht="15.75" thickBot="1" x14ac:dyDescent="0.3">
      <c r="A54" s="154"/>
      <c r="B54" s="156"/>
      <c r="C54" s="47" t="s">
        <v>48</v>
      </c>
      <c r="D54" s="48"/>
      <c r="E54" s="49"/>
      <c r="F54" s="50"/>
      <c r="G54" s="51" t="s">
        <v>58</v>
      </c>
      <c r="H54" s="8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  <c r="T54" s="87" t="s">
        <v>58</v>
      </c>
      <c r="U54" s="147"/>
    </row>
    <row r="55" spans="1:21" x14ac:dyDescent="0.25">
      <c r="A55" s="153">
        <v>14</v>
      </c>
      <c r="B55" s="155" t="s">
        <v>24</v>
      </c>
      <c r="C55" s="42" t="s">
        <v>47</v>
      </c>
      <c r="D55" s="43">
        <v>58.04</v>
      </c>
      <c r="E55" s="44">
        <v>58.06</v>
      </c>
      <c r="F55" s="45">
        <v>59.03</v>
      </c>
      <c r="G55" s="46">
        <v>58.06</v>
      </c>
      <c r="H55" s="80"/>
      <c r="I55" s="81"/>
      <c r="J55" s="81"/>
      <c r="K55" s="81"/>
      <c r="L55" s="81"/>
      <c r="M55" s="81"/>
      <c r="N55" s="81"/>
      <c r="O55" s="81"/>
      <c r="P55" s="81"/>
      <c r="Q55" s="81">
        <v>10</v>
      </c>
      <c r="R55" s="81"/>
      <c r="S55" s="82"/>
      <c r="T55" s="83">
        <v>68.06</v>
      </c>
      <c r="U55" s="146">
        <v>6</v>
      </c>
    </row>
    <row r="56" spans="1:21" ht="15.75" thickBot="1" x14ac:dyDescent="0.3">
      <c r="A56" s="154"/>
      <c r="B56" s="156"/>
      <c r="C56" s="47" t="s">
        <v>48</v>
      </c>
      <c r="D56" s="48">
        <v>96.81</v>
      </c>
      <c r="E56" s="49">
        <v>96.72</v>
      </c>
      <c r="F56" s="50">
        <v>96.72</v>
      </c>
      <c r="G56" s="51">
        <v>96.72</v>
      </c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  <c r="T56" s="87">
        <v>96.72</v>
      </c>
      <c r="U56" s="147"/>
    </row>
    <row r="57" spans="1:21" x14ac:dyDescent="0.25">
      <c r="A57" s="153">
        <v>15</v>
      </c>
      <c r="B57" s="155" t="s">
        <v>25</v>
      </c>
      <c r="C57" s="42" t="s">
        <v>47</v>
      </c>
      <c r="D57" s="43">
        <v>70.22</v>
      </c>
      <c r="E57" s="44">
        <v>70.12</v>
      </c>
      <c r="F57" s="45">
        <v>69.5</v>
      </c>
      <c r="G57" s="46">
        <v>70.12</v>
      </c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83">
        <v>70.12</v>
      </c>
      <c r="U57" s="146">
        <v>7</v>
      </c>
    </row>
    <row r="58" spans="1:21" ht="15.75" thickBot="1" x14ac:dyDescent="0.3">
      <c r="A58" s="154"/>
      <c r="B58" s="156"/>
      <c r="C58" s="47" t="s">
        <v>48</v>
      </c>
      <c r="D58" s="48">
        <v>72.25</v>
      </c>
      <c r="E58" s="49">
        <v>72.59</v>
      </c>
      <c r="F58" s="50">
        <v>72.13</v>
      </c>
      <c r="G58" s="51">
        <v>72.25</v>
      </c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6"/>
      <c r="T58" s="87">
        <v>72.25</v>
      </c>
      <c r="U58" s="147"/>
    </row>
    <row r="59" spans="1:21" x14ac:dyDescent="0.25">
      <c r="A59" s="153">
        <v>16</v>
      </c>
      <c r="B59" s="155" t="s">
        <v>26</v>
      </c>
      <c r="C59" s="42" t="s">
        <v>47</v>
      </c>
      <c r="D59" s="43">
        <v>76.53</v>
      </c>
      <c r="E59" s="44">
        <v>77.09</v>
      </c>
      <c r="F59" s="45">
        <v>77</v>
      </c>
      <c r="G59" s="46">
        <v>77</v>
      </c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2"/>
      <c r="T59" s="83">
        <v>77</v>
      </c>
      <c r="U59" s="146">
        <v>11</v>
      </c>
    </row>
    <row r="60" spans="1:21" ht="15.75" thickBot="1" x14ac:dyDescent="0.3">
      <c r="A60" s="154"/>
      <c r="B60" s="156"/>
      <c r="C60" s="47" t="s">
        <v>48</v>
      </c>
      <c r="D60" s="48"/>
      <c r="E60" s="49"/>
      <c r="F60" s="50"/>
      <c r="G60" s="51" t="s">
        <v>58</v>
      </c>
      <c r="H60" s="84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87" t="s">
        <v>58</v>
      </c>
      <c r="U60" s="147"/>
    </row>
    <row r="61" spans="1:21" ht="15.75" thickBot="1" x14ac:dyDescent="0.3"/>
    <row r="62" spans="1:21" x14ac:dyDescent="0.25">
      <c r="A62" s="114" t="s">
        <v>37</v>
      </c>
      <c r="B62" s="115"/>
      <c r="C62" s="221"/>
      <c r="D62" s="118" t="s">
        <v>38</v>
      </c>
      <c r="E62" s="119"/>
      <c r="F62" s="119"/>
      <c r="G62" s="119"/>
      <c r="H62" s="120"/>
      <c r="I62" s="95"/>
      <c r="J62" s="96"/>
      <c r="K62" s="97"/>
      <c r="L62" s="114" t="s">
        <v>37</v>
      </c>
      <c r="M62" s="115"/>
      <c r="N62" s="221"/>
      <c r="O62" s="118" t="s">
        <v>38</v>
      </c>
      <c r="P62" s="119"/>
      <c r="Q62" s="119"/>
      <c r="R62" s="119"/>
      <c r="S62" s="120"/>
    </row>
    <row r="63" spans="1:21" x14ac:dyDescent="0.25">
      <c r="A63" s="114"/>
      <c r="B63" s="115"/>
      <c r="C63" s="221"/>
      <c r="D63" s="118"/>
      <c r="E63" s="119"/>
      <c r="F63" s="119"/>
      <c r="G63" s="119"/>
      <c r="H63" s="120"/>
      <c r="I63" s="98"/>
      <c r="J63" s="99"/>
      <c r="K63" s="100"/>
      <c r="L63" s="114"/>
      <c r="M63" s="115"/>
      <c r="N63" s="221"/>
      <c r="O63" s="118"/>
      <c r="P63" s="119"/>
      <c r="Q63" s="119"/>
      <c r="R63" s="119"/>
      <c r="S63" s="120"/>
    </row>
    <row r="64" spans="1:21" ht="15.75" thickBot="1" x14ac:dyDescent="0.3">
      <c r="A64" s="116"/>
      <c r="B64" s="117"/>
      <c r="C64" s="222"/>
      <c r="D64" s="121"/>
      <c r="E64" s="122"/>
      <c r="F64" s="122"/>
      <c r="G64" s="122"/>
      <c r="H64" s="123"/>
      <c r="I64" s="98"/>
      <c r="J64" s="99"/>
      <c r="K64" s="100"/>
      <c r="L64" s="116"/>
      <c r="M64" s="117"/>
      <c r="N64" s="222"/>
      <c r="O64" s="121"/>
      <c r="P64" s="122"/>
      <c r="Q64" s="122"/>
      <c r="R64" s="122"/>
      <c r="S64" s="123"/>
    </row>
    <row r="65" spans="1:19" x14ac:dyDescent="0.25">
      <c r="A65" s="214" t="s">
        <v>84</v>
      </c>
      <c r="B65" s="215"/>
      <c r="C65" s="216"/>
      <c r="D65" s="128" t="s">
        <v>39</v>
      </c>
      <c r="E65" s="131" t="s">
        <v>40</v>
      </c>
      <c r="F65" s="131" t="s">
        <v>41</v>
      </c>
      <c r="G65" s="220" t="s">
        <v>42</v>
      </c>
      <c r="H65" s="137" t="s">
        <v>43</v>
      </c>
      <c r="I65" s="101"/>
      <c r="J65" s="102"/>
      <c r="K65" s="103"/>
      <c r="L65" s="214" t="s">
        <v>84</v>
      </c>
      <c r="M65" s="215"/>
      <c r="N65" s="216"/>
      <c r="O65" s="128" t="s">
        <v>39</v>
      </c>
      <c r="P65" s="131" t="s">
        <v>40</v>
      </c>
      <c r="Q65" s="131" t="s">
        <v>41</v>
      </c>
      <c r="R65" s="220" t="s">
        <v>42</v>
      </c>
      <c r="S65" s="137" t="s">
        <v>43</v>
      </c>
    </row>
    <row r="66" spans="1:19" x14ac:dyDescent="0.25">
      <c r="A66" s="217"/>
      <c r="B66" s="218"/>
      <c r="C66" s="219"/>
      <c r="D66" s="129"/>
      <c r="E66" s="132"/>
      <c r="F66" s="132"/>
      <c r="G66" s="163"/>
      <c r="H66" s="137"/>
      <c r="I66" s="101"/>
      <c r="J66" s="102"/>
      <c r="K66" s="103"/>
      <c r="L66" s="217"/>
      <c r="M66" s="218"/>
      <c r="N66" s="219"/>
      <c r="O66" s="129"/>
      <c r="P66" s="132"/>
      <c r="Q66" s="132"/>
      <c r="R66" s="163"/>
      <c r="S66" s="137"/>
    </row>
    <row r="67" spans="1:19" x14ac:dyDescent="0.25">
      <c r="A67" s="139" t="s">
        <v>44</v>
      </c>
      <c r="B67" s="141" t="s">
        <v>45</v>
      </c>
      <c r="C67" s="167" t="s">
        <v>46</v>
      </c>
      <c r="D67" s="129"/>
      <c r="E67" s="132"/>
      <c r="F67" s="132"/>
      <c r="G67" s="163"/>
      <c r="H67" s="137"/>
      <c r="I67" s="101"/>
      <c r="J67" s="102"/>
      <c r="K67" s="103"/>
      <c r="L67" s="139" t="s">
        <v>44</v>
      </c>
      <c r="M67" s="141" t="s">
        <v>45</v>
      </c>
      <c r="N67" s="167" t="s">
        <v>46</v>
      </c>
      <c r="O67" s="129"/>
      <c r="P67" s="132"/>
      <c r="Q67" s="132"/>
      <c r="R67" s="163"/>
      <c r="S67" s="137"/>
    </row>
    <row r="68" spans="1:19" ht="15.75" thickBot="1" x14ac:dyDescent="0.3">
      <c r="A68" s="140"/>
      <c r="B68" s="142"/>
      <c r="C68" s="168"/>
      <c r="D68" s="130"/>
      <c r="E68" s="133"/>
      <c r="F68" s="133"/>
      <c r="G68" s="164"/>
      <c r="H68" s="138"/>
      <c r="I68" s="101"/>
      <c r="J68" s="102"/>
      <c r="K68" s="103"/>
      <c r="L68" s="140"/>
      <c r="M68" s="142"/>
      <c r="N68" s="168"/>
      <c r="O68" s="130"/>
      <c r="P68" s="133"/>
      <c r="Q68" s="133"/>
      <c r="R68" s="164"/>
      <c r="S68" s="138"/>
    </row>
    <row r="69" spans="1:19" x14ac:dyDescent="0.25">
      <c r="A69" s="153">
        <v>1</v>
      </c>
      <c r="B69" s="212" t="s">
        <v>11</v>
      </c>
      <c r="C69" s="42" t="s">
        <v>47</v>
      </c>
      <c r="D69" s="43">
        <v>47.73</v>
      </c>
      <c r="E69" s="44" t="s">
        <v>49</v>
      </c>
      <c r="F69" s="45"/>
      <c r="G69" s="46" t="s">
        <v>49</v>
      </c>
      <c r="H69" s="146">
        <v>8</v>
      </c>
      <c r="I69" s="206"/>
      <c r="J69" s="208"/>
      <c r="K69" s="210" t="s">
        <v>85</v>
      </c>
      <c r="L69" s="153">
        <v>11</v>
      </c>
      <c r="M69" s="212" t="s">
        <v>21</v>
      </c>
      <c r="N69" s="42" t="s">
        <v>47</v>
      </c>
      <c r="O69" s="43">
        <v>63.34</v>
      </c>
      <c r="P69" s="44"/>
      <c r="Q69" s="45"/>
      <c r="R69" s="46">
        <v>63.34</v>
      </c>
      <c r="S69" s="146">
        <v>11</v>
      </c>
    </row>
    <row r="70" spans="1:19" ht="15.75" thickBot="1" x14ac:dyDescent="0.3">
      <c r="A70" s="154"/>
      <c r="B70" s="213"/>
      <c r="C70" s="47" t="s">
        <v>48</v>
      </c>
      <c r="D70" s="48">
        <v>53.61</v>
      </c>
      <c r="E70" s="49"/>
      <c r="F70" s="50"/>
      <c r="G70" s="51">
        <v>53.61</v>
      </c>
      <c r="H70" s="147"/>
      <c r="I70" s="206"/>
      <c r="J70" s="208"/>
      <c r="K70" s="210"/>
      <c r="L70" s="154"/>
      <c r="M70" s="213"/>
      <c r="N70" s="47" t="s">
        <v>48</v>
      </c>
      <c r="O70" s="48">
        <v>56.84</v>
      </c>
      <c r="P70" s="49"/>
      <c r="Q70" s="50"/>
      <c r="R70" s="51">
        <v>56.84</v>
      </c>
      <c r="S70" s="147"/>
    </row>
    <row r="71" spans="1:19" x14ac:dyDescent="0.25">
      <c r="A71" s="153">
        <v>2</v>
      </c>
      <c r="B71" s="205" t="s">
        <v>12</v>
      </c>
      <c r="C71" s="42" t="s">
        <v>47</v>
      </c>
      <c r="D71" s="43">
        <v>51.28</v>
      </c>
      <c r="E71" s="44" t="s">
        <v>49</v>
      </c>
      <c r="F71" s="45"/>
      <c r="G71" s="46" t="s">
        <v>49</v>
      </c>
      <c r="H71" s="146">
        <v>14</v>
      </c>
      <c r="I71" s="206"/>
      <c r="J71" s="208"/>
      <c r="K71" s="210" t="s">
        <v>85</v>
      </c>
      <c r="L71" s="153">
        <v>12</v>
      </c>
      <c r="M71" s="205" t="s">
        <v>22</v>
      </c>
      <c r="N71" s="42" t="s">
        <v>47</v>
      </c>
      <c r="O71" s="43" t="s">
        <v>58</v>
      </c>
      <c r="P71" s="44"/>
      <c r="Q71" s="45"/>
      <c r="R71" s="46" t="s">
        <v>58</v>
      </c>
      <c r="S71" s="146">
        <v>15</v>
      </c>
    </row>
    <row r="72" spans="1:19" ht="15.75" thickBot="1" x14ac:dyDescent="0.3">
      <c r="A72" s="154"/>
      <c r="B72" s="170"/>
      <c r="C72" s="47" t="s">
        <v>48</v>
      </c>
      <c r="D72" s="48">
        <v>85.36</v>
      </c>
      <c r="E72" s="49"/>
      <c r="F72" s="50"/>
      <c r="G72" s="51">
        <v>85.36</v>
      </c>
      <c r="H72" s="147"/>
      <c r="I72" s="206"/>
      <c r="J72" s="208"/>
      <c r="K72" s="210"/>
      <c r="L72" s="154"/>
      <c r="M72" s="170"/>
      <c r="N72" s="47" t="s">
        <v>48</v>
      </c>
      <c r="O72" s="48" t="s">
        <v>58</v>
      </c>
      <c r="P72" s="49"/>
      <c r="Q72" s="50"/>
      <c r="R72" s="51" t="s">
        <v>58</v>
      </c>
      <c r="S72" s="147"/>
    </row>
    <row r="73" spans="1:19" x14ac:dyDescent="0.25">
      <c r="A73" s="153">
        <v>3</v>
      </c>
      <c r="B73" s="205" t="s">
        <v>13</v>
      </c>
      <c r="C73" s="42" t="s">
        <v>47</v>
      </c>
      <c r="D73" s="43">
        <v>49.41</v>
      </c>
      <c r="E73" s="44"/>
      <c r="F73" s="45"/>
      <c r="G73" s="46">
        <v>49.41</v>
      </c>
      <c r="H73" s="146">
        <v>4</v>
      </c>
      <c r="I73" s="206"/>
      <c r="J73" s="208"/>
      <c r="K73" s="210" t="s">
        <v>85</v>
      </c>
      <c r="L73" s="153">
        <v>13</v>
      </c>
      <c r="M73" s="205" t="s">
        <v>23</v>
      </c>
      <c r="N73" s="42" t="s">
        <v>47</v>
      </c>
      <c r="O73" s="43" t="s">
        <v>58</v>
      </c>
      <c r="P73" s="44"/>
      <c r="Q73" s="45"/>
      <c r="R73" s="46" t="s">
        <v>58</v>
      </c>
      <c r="S73" s="146">
        <v>15</v>
      </c>
    </row>
    <row r="74" spans="1:19" ht="15.75" thickBot="1" x14ac:dyDescent="0.3">
      <c r="A74" s="154"/>
      <c r="B74" s="170"/>
      <c r="C74" s="47" t="s">
        <v>48</v>
      </c>
      <c r="D74" s="48">
        <v>54.14</v>
      </c>
      <c r="E74" s="49"/>
      <c r="F74" s="50"/>
      <c r="G74" s="51">
        <v>54.14</v>
      </c>
      <c r="H74" s="147"/>
      <c r="I74" s="206"/>
      <c r="J74" s="208"/>
      <c r="K74" s="210"/>
      <c r="L74" s="154"/>
      <c r="M74" s="170"/>
      <c r="N74" s="47" t="s">
        <v>48</v>
      </c>
      <c r="O74" s="48" t="s">
        <v>58</v>
      </c>
      <c r="P74" s="49"/>
      <c r="Q74" s="50"/>
      <c r="R74" s="51" t="s">
        <v>58</v>
      </c>
      <c r="S74" s="147"/>
    </row>
    <row r="75" spans="1:19" x14ac:dyDescent="0.25">
      <c r="A75" s="153">
        <v>4</v>
      </c>
      <c r="B75" s="205" t="s">
        <v>14</v>
      </c>
      <c r="C75" s="42" t="s">
        <v>47</v>
      </c>
      <c r="D75" s="43">
        <v>53.48</v>
      </c>
      <c r="E75" s="44"/>
      <c r="F75" s="45"/>
      <c r="G75" s="46">
        <v>53.48</v>
      </c>
      <c r="H75" s="146">
        <v>7</v>
      </c>
      <c r="I75" s="206"/>
      <c r="J75" s="208"/>
      <c r="K75" s="210" t="s">
        <v>85</v>
      </c>
      <c r="L75" s="153">
        <v>14</v>
      </c>
      <c r="M75" s="205" t="s">
        <v>24</v>
      </c>
      <c r="N75" s="42" t="s">
        <v>47</v>
      </c>
      <c r="O75" s="43">
        <v>68.44</v>
      </c>
      <c r="P75" s="44"/>
      <c r="Q75" s="45"/>
      <c r="R75" s="46">
        <v>68.44</v>
      </c>
      <c r="S75" s="146">
        <v>2</v>
      </c>
    </row>
    <row r="76" spans="1:19" ht="15.75" thickBot="1" x14ac:dyDescent="0.3">
      <c r="A76" s="154"/>
      <c r="B76" s="170"/>
      <c r="C76" s="47" t="s">
        <v>48</v>
      </c>
      <c r="D76" s="48">
        <v>54.91</v>
      </c>
      <c r="E76" s="49"/>
      <c r="F76" s="50"/>
      <c r="G76" s="51">
        <v>54.91</v>
      </c>
      <c r="H76" s="147"/>
      <c r="I76" s="206"/>
      <c r="J76" s="208"/>
      <c r="K76" s="210"/>
      <c r="L76" s="154"/>
      <c r="M76" s="170"/>
      <c r="N76" s="47" t="s">
        <v>48</v>
      </c>
      <c r="O76" s="48">
        <v>46.16</v>
      </c>
      <c r="P76" s="49"/>
      <c r="Q76" s="50"/>
      <c r="R76" s="51">
        <v>46.16</v>
      </c>
      <c r="S76" s="147"/>
    </row>
    <row r="77" spans="1:19" x14ac:dyDescent="0.25">
      <c r="A77" s="153">
        <v>5</v>
      </c>
      <c r="B77" s="205" t="s">
        <v>15</v>
      </c>
      <c r="C77" s="42" t="s">
        <v>47</v>
      </c>
      <c r="D77" s="43">
        <v>48.55</v>
      </c>
      <c r="E77" s="44"/>
      <c r="F77" s="45"/>
      <c r="G77" s="46">
        <v>48.55</v>
      </c>
      <c r="H77" s="146">
        <v>3</v>
      </c>
      <c r="I77" s="206"/>
      <c r="J77" s="208"/>
      <c r="K77" s="210" t="s">
        <v>85</v>
      </c>
      <c r="L77" s="153">
        <v>15</v>
      </c>
      <c r="M77" s="205" t="s">
        <v>25</v>
      </c>
      <c r="N77" s="42" t="s">
        <v>47</v>
      </c>
      <c r="O77" s="43">
        <v>57.48</v>
      </c>
      <c r="P77" s="44"/>
      <c r="Q77" s="45"/>
      <c r="R77" s="46">
        <v>57.48</v>
      </c>
      <c r="S77" s="146">
        <v>6</v>
      </c>
    </row>
    <row r="78" spans="1:19" ht="15.75" thickBot="1" x14ac:dyDescent="0.3">
      <c r="A78" s="154"/>
      <c r="B78" s="170"/>
      <c r="C78" s="47" t="s">
        <v>48</v>
      </c>
      <c r="D78" s="48">
        <v>51.77</v>
      </c>
      <c r="E78" s="49"/>
      <c r="F78" s="50"/>
      <c r="G78" s="51">
        <v>51.77</v>
      </c>
      <c r="H78" s="147"/>
      <c r="I78" s="206"/>
      <c r="J78" s="208"/>
      <c r="K78" s="210"/>
      <c r="L78" s="154"/>
      <c r="M78" s="170"/>
      <c r="N78" s="47" t="s">
        <v>48</v>
      </c>
      <c r="O78" s="48">
        <v>52.59</v>
      </c>
      <c r="P78" s="49"/>
      <c r="Q78" s="50"/>
      <c r="R78" s="51">
        <v>52.59</v>
      </c>
      <c r="S78" s="147"/>
    </row>
    <row r="79" spans="1:19" x14ac:dyDescent="0.25">
      <c r="A79" s="153">
        <v>6</v>
      </c>
      <c r="B79" s="205" t="s">
        <v>16</v>
      </c>
      <c r="C79" s="42" t="s">
        <v>47</v>
      </c>
      <c r="D79" s="43">
        <v>75.83</v>
      </c>
      <c r="E79" s="44"/>
      <c r="F79" s="45"/>
      <c r="G79" s="46">
        <v>75.83</v>
      </c>
      <c r="H79" s="146">
        <v>10</v>
      </c>
      <c r="I79" s="206"/>
      <c r="J79" s="208"/>
      <c r="K79" s="210" t="s">
        <v>85</v>
      </c>
      <c r="L79" s="153">
        <v>16</v>
      </c>
      <c r="M79" s="205" t="s">
        <v>26</v>
      </c>
      <c r="N79" s="42" t="s">
        <v>47</v>
      </c>
      <c r="O79" s="43">
        <v>55.03</v>
      </c>
      <c r="P79" s="44"/>
      <c r="Q79" s="45"/>
      <c r="R79" s="46">
        <v>55.03</v>
      </c>
      <c r="S79" s="146">
        <v>9</v>
      </c>
    </row>
    <row r="80" spans="1:19" ht="15.75" thickBot="1" x14ac:dyDescent="0.3">
      <c r="A80" s="154"/>
      <c r="B80" s="170"/>
      <c r="C80" s="47" t="s">
        <v>48</v>
      </c>
      <c r="D80" s="48">
        <v>55.62</v>
      </c>
      <c r="E80" s="49"/>
      <c r="F80" s="50"/>
      <c r="G80" s="51">
        <v>55.62</v>
      </c>
      <c r="H80" s="147"/>
      <c r="I80" s="206"/>
      <c r="J80" s="208"/>
      <c r="K80" s="210"/>
      <c r="L80" s="154"/>
      <c r="M80" s="170"/>
      <c r="N80" s="47" t="s">
        <v>48</v>
      </c>
      <c r="O80" s="48">
        <v>65.02</v>
      </c>
      <c r="P80" s="49"/>
      <c r="Q80" s="50"/>
      <c r="R80" s="51">
        <v>65.02</v>
      </c>
      <c r="S80" s="147"/>
    </row>
    <row r="81" spans="1:19" x14ac:dyDescent="0.25">
      <c r="A81" s="153">
        <v>7</v>
      </c>
      <c r="B81" s="205" t="s">
        <v>17</v>
      </c>
      <c r="C81" s="42" t="s">
        <v>47</v>
      </c>
      <c r="D81" s="43">
        <v>50.07</v>
      </c>
      <c r="E81" s="44"/>
      <c r="F81" s="45"/>
      <c r="G81" s="46">
        <v>50.07</v>
      </c>
      <c r="H81" s="146">
        <v>5</v>
      </c>
      <c r="I81" s="206"/>
      <c r="J81" s="208"/>
      <c r="K81" s="210" t="s">
        <v>85</v>
      </c>
      <c r="L81" s="153">
        <v>17</v>
      </c>
      <c r="M81" s="205" t="s">
        <v>85</v>
      </c>
      <c r="N81" s="42" t="s">
        <v>47</v>
      </c>
      <c r="O81" s="43"/>
      <c r="P81" s="44"/>
      <c r="Q81" s="45"/>
      <c r="R81" s="46" t="s">
        <v>85</v>
      </c>
      <c r="S81" s="146" t="s">
        <v>85</v>
      </c>
    </row>
    <row r="82" spans="1:19" ht="15.75" thickBot="1" x14ac:dyDescent="0.3">
      <c r="A82" s="154"/>
      <c r="B82" s="170"/>
      <c r="C82" s="47" t="s">
        <v>48</v>
      </c>
      <c r="D82" s="48">
        <v>61.97</v>
      </c>
      <c r="E82" s="49"/>
      <c r="F82" s="50"/>
      <c r="G82" s="51">
        <v>61.97</v>
      </c>
      <c r="H82" s="147"/>
      <c r="I82" s="206"/>
      <c r="J82" s="208"/>
      <c r="K82" s="210"/>
      <c r="L82" s="154"/>
      <c r="M82" s="170"/>
      <c r="N82" s="47" t="s">
        <v>48</v>
      </c>
      <c r="O82" s="48"/>
      <c r="P82" s="49"/>
      <c r="Q82" s="50"/>
      <c r="R82" s="51" t="s">
        <v>85</v>
      </c>
      <c r="S82" s="147"/>
    </row>
    <row r="83" spans="1:19" x14ac:dyDescent="0.25">
      <c r="A83" s="153">
        <v>8</v>
      </c>
      <c r="B83" s="205" t="s">
        <v>18</v>
      </c>
      <c r="C83" s="42" t="s">
        <v>47</v>
      </c>
      <c r="D83" s="43">
        <v>65.37</v>
      </c>
      <c r="E83" s="44"/>
      <c r="F83" s="45"/>
      <c r="G83" s="46">
        <v>65.37</v>
      </c>
      <c r="H83" s="146">
        <v>12</v>
      </c>
      <c r="I83" s="206"/>
      <c r="J83" s="208"/>
      <c r="K83" s="210" t="s">
        <v>85</v>
      </c>
      <c r="L83" s="153">
        <v>18</v>
      </c>
      <c r="M83" s="205" t="s">
        <v>85</v>
      </c>
      <c r="N83" s="42" t="s">
        <v>47</v>
      </c>
      <c r="O83" s="43"/>
      <c r="P83" s="44"/>
      <c r="Q83" s="45"/>
      <c r="R83" s="46" t="s">
        <v>85</v>
      </c>
      <c r="S83" s="146" t="s">
        <v>85</v>
      </c>
    </row>
    <row r="84" spans="1:19" ht="15.75" thickBot="1" x14ac:dyDescent="0.3">
      <c r="A84" s="154"/>
      <c r="B84" s="170"/>
      <c r="C84" s="47" t="s">
        <v>48</v>
      </c>
      <c r="D84" s="48">
        <v>60.52</v>
      </c>
      <c r="E84" s="49"/>
      <c r="F84" s="50"/>
      <c r="G84" s="51">
        <v>60.52</v>
      </c>
      <c r="H84" s="147"/>
      <c r="I84" s="206"/>
      <c r="J84" s="208"/>
      <c r="K84" s="210"/>
      <c r="L84" s="154"/>
      <c r="M84" s="170"/>
      <c r="N84" s="47" t="s">
        <v>48</v>
      </c>
      <c r="O84" s="48"/>
      <c r="P84" s="49"/>
      <c r="Q84" s="50"/>
      <c r="R84" s="51" t="s">
        <v>85</v>
      </c>
      <c r="S84" s="147"/>
    </row>
    <row r="85" spans="1:19" x14ac:dyDescent="0.25">
      <c r="A85" s="153">
        <v>9</v>
      </c>
      <c r="B85" s="205" t="s">
        <v>19</v>
      </c>
      <c r="C85" s="42" t="s">
        <v>47</v>
      </c>
      <c r="D85" s="43">
        <v>45.52</v>
      </c>
      <c r="E85" s="44"/>
      <c r="F85" s="45"/>
      <c r="G85" s="46">
        <v>45.52</v>
      </c>
      <c r="H85" s="146">
        <v>1</v>
      </c>
      <c r="I85" s="206"/>
      <c r="J85" s="208"/>
      <c r="K85" s="210" t="s">
        <v>85</v>
      </c>
      <c r="L85" s="153">
        <v>19</v>
      </c>
      <c r="M85" s="205" t="s">
        <v>85</v>
      </c>
      <c r="N85" s="42" t="s">
        <v>47</v>
      </c>
      <c r="O85" s="43"/>
      <c r="P85" s="44"/>
      <c r="Q85" s="45"/>
      <c r="R85" s="46" t="s">
        <v>85</v>
      </c>
      <c r="S85" s="146" t="s">
        <v>85</v>
      </c>
    </row>
    <row r="86" spans="1:19" ht="15.75" thickBot="1" x14ac:dyDescent="0.3">
      <c r="A86" s="154"/>
      <c r="B86" s="170"/>
      <c r="C86" s="47" t="s">
        <v>48</v>
      </c>
      <c r="D86" s="48">
        <v>63.65</v>
      </c>
      <c r="E86" s="49"/>
      <c r="F86" s="50"/>
      <c r="G86" s="51">
        <v>63.65</v>
      </c>
      <c r="H86" s="147"/>
      <c r="I86" s="206"/>
      <c r="J86" s="208"/>
      <c r="K86" s="210"/>
      <c r="L86" s="154"/>
      <c r="M86" s="170"/>
      <c r="N86" s="47" t="s">
        <v>48</v>
      </c>
      <c r="O86" s="48"/>
      <c r="P86" s="49"/>
      <c r="Q86" s="50"/>
      <c r="R86" s="51" t="s">
        <v>85</v>
      </c>
      <c r="S86" s="147"/>
    </row>
    <row r="87" spans="1:19" x14ac:dyDescent="0.25">
      <c r="A87" s="161">
        <v>10</v>
      </c>
      <c r="B87" s="169" t="s">
        <v>20</v>
      </c>
      <c r="C87" s="88" t="s">
        <v>47</v>
      </c>
      <c r="D87" s="89">
        <v>54.88</v>
      </c>
      <c r="E87" s="90" t="s">
        <v>49</v>
      </c>
      <c r="F87" s="91"/>
      <c r="G87" s="46" t="s">
        <v>49</v>
      </c>
      <c r="H87" s="146">
        <v>13</v>
      </c>
      <c r="I87" s="206"/>
      <c r="J87" s="208"/>
      <c r="K87" s="210" t="s">
        <v>85</v>
      </c>
      <c r="L87" s="161">
        <v>20</v>
      </c>
      <c r="M87" s="169" t="s">
        <v>85</v>
      </c>
      <c r="N87" s="88" t="s">
        <v>47</v>
      </c>
      <c r="O87" s="89"/>
      <c r="P87" s="90"/>
      <c r="Q87" s="91"/>
      <c r="R87" s="46" t="s">
        <v>85</v>
      </c>
      <c r="S87" s="146" t="s">
        <v>85</v>
      </c>
    </row>
    <row r="88" spans="1:19" ht="15.75" thickBot="1" x14ac:dyDescent="0.3">
      <c r="A88" s="154"/>
      <c r="B88" s="170"/>
      <c r="C88" s="47" t="s">
        <v>48</v>
      </c>
      <c r="D88" s="48">
        <v>62.37</v>
      </c>
      <c r="E88" s="49"/>
      <c r="F88" s="50"/>
      <c r="G88" s="51">
        <v>62.37</v>
      </c>
      <c r="H88" s="147"/>
      <c r="I88" s="207"/>
      <c r="J88" s="209"/>
      <c r="K88" s="211"/>
      <c r="L88" s="154"/>
      <c r="M88" s="170"/>
      <c r="N88" s="47" t="s">
        <v>48</v>
      </c>
      <c r="O88" s="48"/>
      <c r="P88" s="49"/>
      <c r="Q88" s="50"/>
      <c r="R88" s="51" t="s">
        <v>85</v>
      </c>
      <c r="S88" s="147"/>
    </row>
    <row r="89" spans="1:19" ht="15.75" thickBot="1" x14ac:dyDescent="0.3"/>
    <row r="90" spans="1:19" x14ac:dyDescent="0.25">
      <c r="A90" s="114" t="s">
        <v>86</v>
      </c>
      <c r="B90" s="115"/>
      <c r="C90" s="221"/>
      <c r="D90" s="118" t="s">
        <v>38</v>
      </c>
      <c r="E90" s="119"/>
      <c r="F90" s="119"/>
      <c r="G90" s="119"/>
      <c r="H90" s="120"/>
      <c r="I90" s="95"/>
      <c r="J90" s="96"/>
      <c r="K90" s="97"/>
      <c r="L90" s="114" t="s">
        <v>86</v>
      </c>
      <c r="M90" s="115"/>
      <c r="N90" s="221"/>
      <c r="O90" s="118" t="s">
        <v>38</v>
      </c>
      <c r="P90" s="119"/>
      <c r="Q90" s="119"/>
      <c r="R90" s="119"/>
      <c r="S90" s="120"/>
    </row>
    <row r="91" spans="1:19" x14ac:dyDescent="0.25">
      <c r="A91" s="114"/>
      <c r="B91" s="115"/>
      <c r="C91" s="221"/>
      <c r="D91" s="118"/>
      <c r="E91" s="119"/>
      <c r="F91" s="119"/>
      <c r="G91" s="119"/>
      <c r="H91" s="120"/>
      <c r="I91" s="98"/>
      <c r="J91" s="99"/>
      <c r="K91" s="100"/>
      <c r="L91" s="114"/>
      <c r="M91" s="115"/>
      <c r="N91" s="221"/>
      <c r="O91" s="118"/>
      <c r="P91" s="119"/>
      <c r="Q91" s="119"/>
      <c r="R91" s="119"/>
      <c r="S91" s="120"/>
    </row>
    <row r="92" spans="1:19" ht="15.75" thickBot="1" x14ac:dyDescent="0.3">
      <c r="A92" s="116"/>
      <c r="B92" s="117"/>
      <c r="C92" s="222"/>
      <c r="D92" s="121"/>
      <c r="E92" s="122"/>
      <c r="F92" s="122"/>
      <c r="G92" s="122"/>
      <c r="H92" s="123"/>
      <c r="I92" s="98"/>
      <c r="J92" s="99"/>
      <c r="K92" s="100"/>
      <c r="L92" s="116"/>
      <c r="M92" s="117"/>
      <c r="N92" s="222"/>
      <c r="O92" s="121"/>
      <c r="P92" s="122"/>
      <c r="Q92" s="122"/>
      <c r="R92" s="122"/>
      <c r="S92" s="123"/>
    </row>
    <row r="93" spans="1:19" x14ac:dyDescent="0.25">
      <c r="A93" s="214" t="s">
        <v>84</v>
      </c>
      <c r="B93" s="215"/>
      <c r="C93" s="216"/>
      <c r="D93" s="128" t="s">
        <v>39</v>
      </c>
      <c r="E93" s="131" t="s">
        <v>40</v>
      </c>
      <c r="F93" s="131" t="s">
        <v>41</v>
      </c>
      <c r="G93" s="220" t="s">
        <v>42</v>
      </c>
      <c r="H93" s="137" t="s">
        <v>43</v>
      </c>
      <c r="I93" s="101"/>
      <c r="J93" s="102"/>
      <c r="K93" s="103"/>
      <c r="L93" s="214" t="s">
        <v>84</v>
      </c>
      <c r="M93" s="215"/>
      <c r="N93" s="216"/>
      <c r="O93" s="128" t="s">
        <v>39</v>
      </c>
      <c r="P93" s="131" t="s">
        <v>40</v>
      </c>
      <c r="Q93" s="131" t="s">
        <v>41</v>
      </c>
      <c r="R93" s="220" t="s">
        <v>42</v>
      </c>
      <c r="S93" s="137" t="s">
        <v>43</v>
      </c>
    </row>
    <row r="94" spans="1:19" x14ac:dyDescent="0.25">
      <c r="A94" s="217"/>
      <c r="B94" s="218"/>
      <c r="C94" s="219"/>
      <c r="D94" s="129"/>
      <c r="E94" s="132"/>
      <c r="F94" s="132"/>
      <c r="G94" s="163"/>
      <c r="H94" s="137"/>
      <c r="I94" s="101"/>
      <c r="J94" s="102"/>
      <c r="K94" s="103"/>
      <c r="L94" s="217"/>
      <c r="M94" s="218"/>
      <c r="N94" s="219"/>
      <c r="O94" s="129"/>
      <c r="P94" s="132"/>
      <c r="Q94" s="132"/>
      <c r="R94" s="163"/>
      <c r="S94" s="137"/>
    </row>
    <row r="95" spans="1:19" x14ac:dyDescent="0.25">
      <c r="A95" s="139" t="s">
        <v>44</v>
      </c>
      <c r="B95" s="141" t="s">
        <v>45</v>
      </c>
      <c r="C95" s="167" t="s">
        <v>46</v>
      </c>
      <c r="D95" s="129"/>
      <c r="E95" s="132"/>
      <c r="F95" s="132"/>
      <c r="G95" s="163"/>
      <c r="H95" s="137"/>
      <c r="I95" s="101"/>
      <c r="J95" s="102"/>
      <c r="K95" s="103"/>
      <c r="L95" s="139" t="s">
        <v>44</v>
      </c>
      <c r="M95" s="141" t="s">
        <v>45</v>
      </c>
      <c r="N95" s="167" t="s">
        <v>46</v>
      </c>
      <c r="O95" s="129"/>
      <c r="P95" s="132"/>
      <c r="Q95" s="132"/>
      <c r="R95" s="163"/>
      <c r="S95" s="137"/>
    </row>
    <row r="96" spans="1:19" ht="15.75" thickBot="1" x14ac:dyDescent="0.3">
      <c r="A96" s="140"/>
      <c r="B96" s="142"/>
      <c r="C96" s="168"/>
      <c r="D96" s="130"/>
      <c r="E96" s="133"/>
      <c r="F96" s="133"/>
      <c r="G96" s="164"/>
      <c r="H96" s="138"/>
      <c r="I96" s="101"/>
      <c r="J96" s="102"/>
      <c r="K96" s="103"/>
      <c r="L96" s="140"/>
      <c r="M96" s="142"/>
      <c r="N96" s="168"/>
      <c r="O96" s="130"/>
      <c r="P96" s="133"/>
      <c r="Q96" s="133"/>
      <c r="R96" s="164"/>
      <c r="S96" s="138"/>
    </row>
    <row r="97" spans="1:19" x14ac:dyDescent="0.25">
      <c r="A97" s="153">
        <v>1</v>
      </c>
      <c r="B97" s="212" t="s">
        <v>11</v>
      </c>
      <c r="C97" s="42" t="s">
        <v>47</v>
      </c>
      <c r="D97" s="43">
        <v>17.170000000000002</v>
      </c>
      <c r="E97" s="44">
        <v>17.579999999999998</v>
      </c>
      <c r="F97" s="45"/>
      <c r="G97" s="46">
        <v>17.579999999999998</v>
      </c>
      <c r="H97" s="146">
        <v>3</v>
      </c>
      <c r="I97" s="206"/>
      <c r="J97" s="208"/>
      <c r="K97" s="210" t="s">
        <v>85</v>
      </c>
      <c r="L97" s="153">
        <v>11</v>
      </c>
      <c r="M97" s="212" t="s">
        <v>21</v>
      </c>
      <c r="N97" s="42" t="s">
        <v>47</v>
      </c>
      <c r="O97" s="43">
        <v>30.8</v>
      </c>
      <c r="P97" s="44">
        <v>30.64</v>
      </c>
      <c r="Q97" s="45"/>
      <c r="R97" s="46">
        <v>30.8</v>
      </c>
      <c r="S97" s="146">
        <v>12</v>
      </c>
    </row>
    <row r="98" spans="1:19" ht="15.75" thickBot="1" x14ac:dyDescent="0.3">
      <c r="A98" s="154"/>
      <c r="B98" s="213"/>
      <c r="C98" s="47" t="s">
        <v>48</v>
      </c>
      <c r="D98" s="48">
        <v>28.89</v>
      </c>
      <c r="E98" s="49">
        <v>28.71</v>
      </c>
      <c r="F98" s="50"/>
      <c r="G98" s="51">
        <v>28.89</v>
      </c>
      <c r="H98" s="147"/>
      <c r="I98" s="206"/>
      <c r="J98" s="208"/>
      <c r="K98" s="210"/>
      <c r="L98" s="154"/>
      <c r="M98" s="213"/>
      <c r="N98" s="47" t="s">
        <v>48</v>
      </c>
      <c r="O98" s="48">
        <v>38.49</v>
      </c>
      <c r="P98" s="49">
        <v>36.630000000000003</v>
      </c>
      <c r="Q98" s="50"/>
      <c r="R98" s="51">
        <v>38.49</v>
      </c>
      <c r="S98" s="147"/>
    </row>
    <row r="99" spans="1:19" x14ac:dyDescent="0.25">
      <c r="A99" s="153">
        <v>2</v>
      </c>
      <c r="B99" s="205" t="s">
        <v>12</v>
      </c>
      <c r="C99" s="42" t="s">
        <v>47</v>
      </c>
      <c r="D99" s="43">
        <v>32.99</v>
      </c>
      <c r="E99" s="44" t="s">
        <v>49</v>
      </c>
      <c r="F99" s="45"/>
      <c r="G99" s="46" t="s">
        <v>49</v>
      </c>
      <c r="H99" s="146">
        <v>13</v>
      </c>
      <c r="I99" s="206"/>
      <c r="J99" s="208"/>
      <c r="K99" s="210" t="s">
        <v>85</v>
      </c>
      <c r="L99" s="153">
        <v>12</v>
      </c>
      <c r="M99" s="205" t="s">
        <v>22</v>
      </c>
      <c r="N99" s="42" t="s">
        <v>47</v>
      </c>
      <c r="O99" s="43"/>
      <c r="P99" s="44"/>
      <c r="Q99" s="45"/>
      <c r="R99" s="46" t="s">
        <v>58</v>
      </c>
      <c r="S99" s="146">
        <v>15</v>
      </c>
    </row>
    <row r="100" spans="1:19" ht="15.75" thickBot="1" x14ac:dyDescent="0.3">
      <c r="A100" s="154"/>
      <c r="B100" s="170"/>
      <c r="C100" s="47" t="s">
        <v>48</v>
      </c>
      <c r="D100" s="48">
        <v>39.5</v>
      </c>
      <c r="E100" s="49">
        <v>44.69</v>
      </c>
      <c r="F100" s="50" t="s">
        <v>49</v>
      </c>
      <c r="G100" s="51" t="s">
        <v>49</v>
      </c>
      <c r="H100" s="147"/>
      <c r="I100" s="206"/>
      <c r="J100" s="208"/>
      <c r="K100" s="210"/>
      <c r="L100" s="154"/>
      <c r="M100" s="170"/>
      <c r="N100" s="47" t="s">
        <v>48</v>
      </c>
      <c r="O100" s="48"/>
      <c r="P100" s="49"/>
      <c r="Q100" s="50"/>
      <c r="R100" s="51" t="s">
        <v>58</v>
      </c>
      <c r="S100" s="147"/>
    </row>
    <row r="101" spans="1:19" x14ac:dyDescent="0.25">
      <c r="A101" s="153">
        <v>3</v>
      </c>
      <c r="B101" s="205" t="s">
        <v>13</v>
      </c>
      <c r="C101" s="42" t="s">
        <v>47</v>
      </c>
      <c r="D101" s="43">
        <v>16.95</v>
      </c>
      <c r="E101" s="44">
        <v>18.89</v>
      </c>
      <c r="F101" s="45"/>
      <c r="G101" s="46">
        <v>18.89</v>
      </c>
      <c r="H101" s="146">
        <v>4</v>
      </c>
      <c r="I101" s="206"/>
      <c r="J101" s="208"/>
      <c r="K101" s="210" t="s">
        <v>85</v>
      </c>
      <c r="L101" s="153">
        <v>13</v>
      </c>
      <c r="M101" s="205" t="s">
        <v>23</v>
      </c>
      <c r="N101" s="42" t="s">
        <v>47</v>
      </c>
      <c r="O101" s="43"/>
      <c r="P101" s="44"/>
      <c r="Q101" s="45"/>
      <c r="R101" s="46" t="s">
        <v>58</v>
      </c>
      <c r="S101" s="146">
        <v>15</v>
      </c>
    </row>
    <row r="102" spans="1:19" ht="15.75" thickBot="1" x14ac:dyDescent="0.3">
      <c r="A102" s="154"/>
      <c r="B102" s="170"/>
      <c r="C102" s="47" t="s">
        <v>48</v>
      </c>
      <c r="D102" s="48">
        <v>18.12</v>
      </c>
      <c r="E102" s="49">
        <v>17.14</v>
      </c>
      <c r="F102" s="50"/>
      <c r="G102" s="51">
        <v>18.12</v>
      </c>
      <c r="H102" s="147"/>
      <c r="I102" s="206"/>
      <c r="J102" s="208"/>
      <c r="K102" s="210"/>
      <c r="L102" s="154"/>
      <c r="M102" s="170"/>
      <c r="N102" s="47" t="s">
        <v>48</v>
      </c>
      <c r="O102" s="48"/>
      <c r="P102" s="49"/>
      <c r="Q102" s="50"/>
      <c r="R102" s="51" t="s">
        <v>58</v>
      </c>
      <c r="S102" s="147"/>
    </row>
    <row r="103" spans="1:19" x14ac:dyDescent="0.25">
      <c r="A103" s="153">
        <v>4</v>
      </c>
      <c r="B103" s="205" t="s">
        <v>14</v>
      </c>
      <c r="C103" s="42" t="s">
        <v>47</v>
      </c>
      <c r="D103" s="43">
        <v>18.95</v>
      </c>
      <c r="E103" s="44">
        <v>17.45</v>
      </c>
      <c r="F103" s="45"/>
      <c r="G103" s="46">
        <v>18.95</v>
      </c>
      <c r="H103" s="146">
        <v>5</v>
      </c>
      <c r="I103" s="206"/>
      <c r="J103" s="208"/>
      <c r="K103" s="210" t="s">
        <v>85</v>
      </c>
      <c r="L103" s="153">
        <v>14</v>
      </c>
      <c r="M103" s="205" t="s">
        <v>24</v>
      </c>
      <c r="N103" s="42" t="s">
        <v>47</v>
      </c>
      <c r="O103" s="43">
        <v>20.32</v>
      </c>
      <c r="P103" s="44">
        <v>20.43</v>
      </c>
      <c r="Q103" s="45"/>
      <c r="R103" s="46">
        <v>20.43</v>
      </c>
      <c r="S103" s="146">
        <v>7</v>
      </c>
    </row>
    <row r="104" spans="1:19" ht="15.75" thickBot="1" x14ac:dyDescent="0.3">
      <c r="A104" s="154"/>
      <c r="B104" s="170"/>
      <c r="C104" s="47" t="s">
        <v>48</v>
      </c>
      <c r="D104" s="48">
        <v>18.559999999999999</v>
      </c>
      <c r="E104" s="49">
        <v>16.98</v>
      </c>
      <c r="F104" s="50"/>
      <c r="G104" s="51">
        <v>18.559999999999999</v>
      </c>
      <c r="H104" s="147"/>
      <c r="I104" s="206"/>
      <c r="J104" s="208"/>
      <c r="K104" s="210"/>
      <c r="L104" s="154"/>
      <c r="M104" s="170"/>
      <c r="N104" s="47" t="s">
        <v>48</v>
      </c>
      <c r="O104" s="48">
        <v>34.700000000000003</v>
      </c>
      <c r="P104" s="49">
        <v>35.79</v>
      </c>
      <c r="Q104" s="50" t="s">
        <v>49</v>
      </c>
      <c r="R104" s="51" t="s">
        <v>49</v>
      </c>
      <c r="S104" s="147"/>
    </row>
    <row r="105" spans="1:19" x14ac:dyDescent="0.25">
      <c r="A105" s="153">
        <v>5</v>
      </c>
      <c r="B105" s="205" t="s">
        <v>15</v>
      </c>
      <c r="C105" s="42" t="s">
        <v>47</v>
      </c>
      <c r="D105" s="43">
        <v>18.96</v>
      </c>
      <c r="E105" s="44">
        <v>17.45</v>
      </c>
      <c r="F105" s="45"/>
      <c r="G105" s="46">
        <v>18.96</v>
      </c>
      <c r="H105" s="146">
        <v>2</v>
      </c>
      <c r="I105" s="206"/>
      <c r="J105" s="208"/>
      <c r="K105" s="210" t="s">
        <v>85</v>
      </c>
      <c r="L105" s="153">
        <v>15</v>
      </c>
      <c r="M105" s="205" t="s">
        <v>25</v>
      </c>
      <c r="N105" s="42" t="s">
        <v>47</v>
      </c>
      <c r="O105" s="43">
        <v>19.14</v>
      </c>
      <c r="P105" s="44">
        <v>18.68</v>
      </c>
      <c r="Q105" s="45"/>
      <c r="R105" s="46">
        <v>19.14</v>
      </c>
      <c r="S105" s="146">
        <v>6</v>
      </c>
    </row>
    <row r="106" spans="1:19" ht="15.75" thickBot="1" x14ac:dyDescent="0.3">
      <c r="A106" s="154"/>
      <c r="B106" s="170"/>
      <c r="C106" s="47" t="s">
        <v>48</v>
      </c>
      <c r="D106" s="48">
        <v>16.940000000000001</v>
      </c>
      <c r="E106" s="49">
        <v>17.170000000000002</v>
      </c>
      <c r="F106" s="50"/>
      <c r="G106" s="51">
        <v>17.170000000000002</v>
      </c>
      <c r="H106" s="147"/>
      <c r="I106" s="206"/>
      <c r="J106" s="208"/>
      <c r="K106" s="210"/>
      <c r="L106" s="154"/>
      <c r="M106" s="170"/>
      <c r="N106" s="47" t="s">
        <v>48</v>
      </c>
      <c r="O106" s="48">
        <v>20.21</v>
      </c>
      <c r="P106" s="49">
        <v>23.03</v>
      </c>
      <c r="Q106" s="50"/>
      <c r="R106" s="51">
        <v>23.03</v>
      </c>
      <c r="S106" s="147"/>
    </row>
    <row r="107" spans="1:19" x14ac:dyDescent="0.25">
      <c r="A107" s="153">
        <v>6</v>
      </c>
      <c r="B107" s="205" t="s">
        <v>16</v>
      </c>
      <c r="C107" s="42" t="s">
        <v>47</v>
      </c>
      <c r="D107" s="43">
        <v>27.86</v>
      </c>
      <c r="E107" s="44">
        <v>25.65</v>
      </c>
      <c r="F107" s="45"/>
      <c r="G107" s="46">
        <v>27.86</v>
      </c>
      <c r="H107" s="146">
        <v>10</v>
      </c>
      <c r="I107" s="206"/>
      <c r="J107" s="208"/>
      <c r="K107" s="210" t="s">
        <v>85</v>
      </c>
      <c r="L107" s="153">
        <v>16</v>
      </c>
      <c r="M107" s="205" t="s">
        <v>26</v>
      </c>
      <c r="N107" s="42" t="s">
        <v>47</v>
      </c>
      <c r="O107" s="43">
        <v>32.76</v>
      </c>
      <c r="P107" s="44">
        <v>36.76</v>
      </c>
      <c r="Q107" s="45" t="s">
        <v>49</v>
      </c>
      <c r="R107" s="46" t="s">
        <v>49</v>
      </c>
      <c r="S107" s="146">
        <v>11</v>
      </c>
    </row>
    <row r="108" spans="1:19" ht="15.75" thickBot="1" x14ac:dyDescent="0.3">
      <c r="A108" s="154"/>
      <c r="B108" s="170"/>
      <c r="C108" s="47" t="s">
        <v>48</v>
      </c>
      <c r="D108" s="48">
        <v>25.56</v>
      </c>
      <c r="E108" s="49">
        <v>27.2</v>
      </c>
      <c r="F108" s="50"/>
      <c r="G108" s="51">
        <v>27.2</v>
      </c>
      <c r="H108" s="147"/>
      <c r="I108" s="206"/>
      <c r="J108" s="208"/>
      <c r="K108" s="210"/>
      <c r="L108" s="154"/>
      <c r="M108" s="170"/>
      <c r="N108" s="47" t="s">
        <v>48</v>
      </c>
      <c r="O108" s="48">
        <v>28.4</v>
      </c>
      <c r="P108" s="49">
        <v>25.54</v>
      </c>
      <c r="Q108" s="50"/>
      <c r="R108" s="51">
        <v>28.4</v>
      </c>
      <c r="S108" s="147"/>
    </row>
    <row r="109" spans="1:19" x14ac:dyDescent="0.25">
      <c r="A109" s="153">
        <v>7</v>
      </c>
      <c r="B109" s="205" t="s">
        <v>17</v>
      </c>
      <c r="C109" s="42" t="s">
        <v>47</v>
      </c>
      <c r="D109" s="43">
        <v>18.920000000000002</v>
      </c>
      <c r="E109" s="44">
        <v>32.01</v>
      </c>
      <c r="F109" s="45"/>
      <c r="G109" s="46">
        <v>32.01</v>
      </c>
      <c r="H109" s="146">
        <v>8</v>
      </c>
      <c r="I109" s="206"/>
      <c r="J109" s="208"/>
      <c r="K109" s="210" t="s">
        <v>85</v>
      </c>
      <c r="L109" s="153">
        <v>17</v>
      </c>
      <c r="M109" s="205" t="s">
        <v>85</v>
      </c>
      <c r="N109" s="42" t="s">
        <v>47</v>
      </c>
      <c r="O109" s="43"/>
      <c r="P109" s="44"/>
      <c r="Q109" s="45"/>
      <c r="R109" s="46" t="s">
        <v>85</v>
      </c>
      <c r="S109" s="146" t="s">
        <v>85</v>
      </c>
    </row>
    <row r="110" spans="1:19" ht="15.75" thickBot="1" x14ac:dyDescent="0.3">
      <c r="A110" s="154"/>
      <c r="B110" s="170"/>
      <c r="C110" s="47" t="s">
        <v>48</v>
      </c>
      <c r="D110" s="48">
        <v>26.24</v>
      </c>
      <c r="E110" s="49">
        <v>26.21</v>
      </c>
      <c r="F110" s="50"/>
      <c r="G110" s="51">
        <v>26.24</v>
      </c>
      <c r="H110" s="147"/>
      <c r="I110" s="206"/>
      <c r="J110" s="208"/>
      <c r="K110" s="210"/>
      <c r="L110" s="154"/>
      <c r="M110" s="170"/>
      <c r="N110" s="47" t="s">
        <v>48</v>
      </c>
      <c r="O110" s="48"/>
      <c r="P110" s="49"/>
      <c r="Q110" s="50"/>
      <c r="R110" s="51" t="s">
        <v>85</v>
      </c>
      <c r="S110" s="147"/>
    </row>
    <row r="111" spans="1:19" x14ac:dyDescent="0.25">
      <c r="A111" s="153">
        <v>8</v>
      </c>
      <c r="B111" s="205" t="s">
        <v>18</v>
      </c>
      <c r="C111" s="42" t="s">
        <v>47</v>
      </c>
      <c r="D111" s="43">
        <v>40</v>
      </c>
      <c r="E111" s="44">
        <v>37.04</v>
      </c>
      <c r="F111" s="45" t="s">
        <v>49</v>
      </c>
      <c r="G111" s="46" t="s">
        <v>49</v>
      </c>
      <c r="H111" s="146">
        <v>13</v>
      </c>
      <c r="I111" s="206"/>
      <c r="J111" s="208"/>
      <c r="K111" s="210" t="s">
        <v>85</v>
      </c>
      <c r="L111" s="153">
        <v>18</v>
      </c>
      <c r="M111" s="205" t="s">
        <v>85</v>
      </c>
      <c r="N111" s="42" t="s">
        <v>47</v>
      </c>
      <c r="O111" s="43"/>
      <c r="P111" s="44"/>
      <c r="Q111" s="45"/>
      <c r="R111" s="46" t="s">
        <v>85</v>
      </c>
      <c r="S111" s="146" t="s">
        <v>85</v>
      </c>
    </row>
    <row r="112" spans="1:19" ht="15.75" thickBot="1" x14ac:dyDescent="0.3">
      <c r="A112" s="154"/>
      <c r="B112" s="170"/>
      <c r="C112" s="47" t="s">
        <v>48</v>
      </c>
      <c r="D112" s="48" t="s">
        <v>49</v>
      </c>
      <c r="E112" s="49" t="s">
        <v>49</v>
      </c>
      <c r="F112" s="50"/>
      <c r="G112" s="51" t="s">
        <v>49</v>
      </c>
      <c r="H112" s="147"/>
      <c r="I112" s="206"/>
      <c r="J112" s="208"/>
      <c r="K112" s="210"/>
      <c r="L112" s="154"/>
      <c r="M112" s="170"/>
      <c r="N112" s="47" t="s">
        <v>48</v>
      </c>
      <c r="O112" s="48"/>
      <c r="P112" s="49"/>
      <c r="Q112" s="50"/>
      <c r="R112" s="51" t="s">
        <v>85</v>
      </c>
      <c r="S112" s="147"/>
    </row>
    <row r="113" spans="1:21" x14ac:dyDescent="0.25">
      <c r="A113" s="153">
        <v>9</v>
      </c>
      <c r="B113" s="205" t="s">
        <v>19</v>
      </c>
      <c r="C113" s="42" t="s">
        <v>47</v>
      </c>
      <c r="D113" s="43">
        <v>16.25</v>
      </c>
      <c r="E113" s="44">
        <v>17.12</v>
      </c>
      <c r="F113" s="45"/>
      <c r="G113" s="46">
        <v>17.12</v>
      </c>
      <c r="H113" s="146">
        <v>1</v>
      </c>
      <c r="I113" s="206"/>
      <c r="J113" s="208"/>
      <c r="K113" s="210" t="s">
        <v>85</v>
      </c>
      <c r="L113" s="153">
        <v>19</v>
      </c>
      <c r="M113" s="205" t="s">
        <v>85</v>
      </c>
      <c r="N113" s="42" t="s">
        <v>47</v>
      </c>
      <c r="O113" s="43"/>
      <c r="P113" s="44"/>
      <c r="Q113" s="45"/>
      <c r="R113" s="46" t="s">
        <v>85</v>
      </c>
      <c r="S113" s="146" t="s">
        <v>85</v>
      </c>
    </row>
    <row r="114" spans="1:21" ht="15.75" thickBot="1" x14ac:dyDescent="0.3">
      <c r="A114" s="154"/>
      <c r="B114" s="170"/>
      <c r="C114" s="47" t="s">
        <v>48</v>
      </c>
      <c r="D114" s="48">
        <v>18.02</v>
      </c>
      <c r="E114" s="49">
        <v>17.52</v>
      </c>
      <c r="F114" s="50"/>
      <c r="G114" s="51">
        <v>18.02</v>
      </c>
      <c r="H114" s="147"/>
      <c r="I114" s="206"/>
      <c r="J114" s="208"/>
      <c r="K114" s="210"/>
      <c r="L114" s="154"/>
      <c r="M114" s="170"/>
      <c r="N114" s="47" t="s">
        <v>48</v>
      </c>
      <c r="O114" s="48"/>
      <c r="P114" s="49"/>
      <c r="Q114" s="50"/>
      <c r="R114" s="51" t="s">
        <v>85</v>
      </c>
      <c r="S114" s="147"/>
    </row>
    <row r="115" spans="1:21" x14ac:dyDescent="0.25">
      <c r="A115" s="161">
        <v>10</v>
      </c>
      <c r="B115" s="169" t="s">
        <v>20</v>
      </c>
      <c r="C115" s="88" t="s">
        <v>47</v>
      </c>
      <c r="D115" s="89">
        <v>25.44</v>
      </c>
      <c r="E115" s="90">
        <v>26.35</v>
      </c>
      <c r="F115" s="91"/>
      <c r="G115" s="46">
        <v>26.35</v>
      </c>
      <c r="H115" s="146">
        <v>9</v>
      </c>
      <c r="I115" s="206"/>
      <c r="J115" s="208"/>
      <c r="K115" s="210" t="s">
        <v>85</v>
      </c>
      <c r="L115" s="161">
        <v>20</v>
      </c>
      <c r="M115" s="169" t="s">
        <v>85</v>
      </c>
      <c r="N115" s="88" t="s">
        <v>47</v>
      </c>
      <c r="O115" s="89"/>
      <c r="P115" s="90"/>
      <c r="Q115" s="91"/>
      <c r="R115" s="46" t="s">
        <v>85</v>
      </c>
      <c r="S115" s="146" t="s">
        <v>85</v>
      </c>
    </row>
    <row r="116" spans="1:21" ht="15.75" thickBot="1" x14ac:dyDescent="0.3">
      <c r="A116" s="154"/>
      <c r="B116" s="170"/>
      <c r="C116" s="47" t="s">
        <v>48</v>
      </c>
      <c r="D116" s="48">
        <v>28.23</v>
      </c>
      <c r="E116" s="49">
        <v>27.06</v>
      </c>
      <c r="F116" s="50"/>
      <c r="G116" s="51">
        <v>28.23</v>
      </c>
      <c r="H116" s="147"/>
      <c r="I116" s="207"/>
      <c r="J116" s="209"/>
      <c r="K116" s="211"/>
      <c r="L116" s="154"/>
      <c r="M116" s="170"/>
      <c r="N116" s="47" t="s">
        <v>48</v>
      </c>
      <c r="O116" s="48"/>
      <c r="P116" s="49"/>
      <c r="Q116" s="50"/>
      <c r="R116" s="51" t="s">
        <v>85</v>
      </c>
      <c r="S116" s="147"/>
    </row>
    <row r="118" spans="1:21" x14ac:dyDescent="0.25">
      <c r="A118" s="171" t="s">
        <v>87</v>
      </c>
      <c r="B118" s="172"/>
      <c r="C118" s="173"/>
      <c r="D118" s="177" t="s">
        <v>38</v>
      </c>
      <c r="E118" s="178"/>
      <c r="F118" s="178"/>
      <c r="G118" s="179"/>
      <c r="H118" s="185" t="s">
        <v>69</v>
      </c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7"/>
      <c r="T118" s="188" t="s">
        <v>70</v>
      </c>
      <c r="U118" s="189"/>
    </row>
    <row r="119" spans="1:21" x14ac:dyDescent="0.25">
      <c r="A119" s="174"/>
      <c r="B119" s="175"/>
      <c r="C119" s="176"/>
      <c r="D119" s="180"/>
      <c r="E119" s="181"/>
      <c r="F119" s="181"/>
      <c r="G119" s="179"/>
      <c r="H119" s="190" t="s">
        <v>88</v>
      </c>
      <c r="I119" s="191"/>
      <c r="J119" s="192"/>
      <c r="K119" s="199" t="s">
        <v>89</v>
      </c>
      <c r="L119" s="191"/>
      <c r="M119" s="192"/>
      <c r="N119" s="199" t="s">
        <v>90</v>
      </c>
      <c r="O119" s="191"/>
      <c r="P119" s="192"/>
      <c r="Q119" s="199"/>
      <c r="R119" s="191"/>
      <c r="S119" s="202"/>
      <c r="T119" s="139"/>
      <c r="U119" s="167"/>
    </row>
    <row r="120" spans="1:21" ht="48" customHeight="1" x14ac:dyDescent="0.25">
      <c r="A120" s="174"/>
      <c r="B120" s="175"/>
      <c r="C120" s="176"/>
      <c r="D120" s="182"/>
      <c r="E120" s="183"/>
      <c r="F120" s="183"/>
      <c r="G120" s="184"/>
      <c r="H120" s="193"/>
      <c r="I120" s="194"/>
      <c r="J120" s="195"/>
      <c r="K120" s="200"/>
      <c r="L120" s="194"/>
      <c r="M120" s="195"/>
      <c r="N120" s="200"/>
      <c r="O120" s="194"/>
      <c r="P120" s="195"/>
      <c r="Q120" s="200"/>
      <c r="R120" s="194"/>
      <c r="S120" s="203"/>
      <c r="T120" s="129" t="s">
        <v>83</v>
      </c>
      <c r="U120" s="163" t="s">
        <v>43</v>
      </c>
    </row>
    <row r="121" spans="1:21" x14ac:dyDescent="0.25">
      <c r="A121" s="124" t="s">
        <v>84</v>
      </c>
      <c r="B121" s="125"/>
      <c r="C121" s="165"/>
      <c r="D121" s="129" t="s">
        <v>39</v>
      </c>
      <c r="E121" s="132" t="s">
        <v>40</v>
      </c>
      <c r="F121" s="132" t="s">
        <v>41</v>
      </c>
      <c r="G121" s="163" t="s">
        <v>42</v>
      </c>
      <c r="H121" s="193"/>
      <c r="I121" s="194"/>
      <c r="J121" s="195"/>
      <c r="K121" s="200"/>
      <c r="L121" s="194"/>
      <c r="M121" s="195"/>
      <c r="N121" s="200"/>
      <c r="O121" s="194"/>
      <c r="P121" s="195"/>
      <c r="Q121" s="200"/>
      <c r="R121" s="194"/>
      <c r="S121" s="203"/>
      <c r="T121" s="129"/>
      <c r="U121" s="163"/>
    </row>
    <row r="122" spans="1:21" x14ac:dyDescent="0.25">
      <c r="A122" s="126"/>
      <c r="B122" s="127"/>
      <c r="C122" s="166"/>
      <c r="D122" s="129"/>
      <c r="E122" s="132"/>
      <c r="F122" s="132"/>
      <c r="G122" s="163"/>
      <c r="H122" s="193"/>
      <c r="I122" s="194"/>
      <c r="J122" s="195"/>
      <c r="K122" s="200"/>
      <c r="L122" s="194"/>
      <c r="M122" s="195"/>
      <c r="N122" s="200"/>
      <c r="O122" s="194"/>
      <c r="P122" s="195"/>
      <c r="Q122" s="200"/>
      <c r="R122" s="194"/>
      <c r="S122" s="203"/>
      <c r="T122" s="129"/>
      <c r="U122" s="163"/>
    </row>
    <row r="123" spans="1:21" x14ac:dyDescent="0.25">
      <c r="A123" s="139" t="s">
        <v>44</v>
      </c>
      <c r="B123" s="141" t="s">
        <v>45</v>
      </c>
      <c r="C123" s="167" t="s">
        <v>46</v>
      </c>
      <c r="D123" s="129"/>
      <c r="E123" s="132"/>
      <c r="F123" s="132"/>
      <c r="G123" s="163"/>
      <c r="H123" s="193"/>
      <c r="I123" s="194"/>
      <c r="J123" s="195"/>
      <c r="K123" s="200"/>
      <c r="L123" s="194"/>
      <c r="M123" s="195"/>
      <c r="N123" s="200"/>
      <c r="O123" s="194"/>
      <c r="P123" s="195"/>
      <c r="Q123" s="200"/>
      <c r="R123" s="194"/>
      <c r="S123" s="203"/>
      <c r="T123" s="129"/>
      <c r="U123" s="163"/>
    </row>
    <row r="124" spans="1:21" ht="15.75" thickBot="1" x14ac:dyDescent="0.3">
      <c r="A124" s="140"/>
      <c r="B124" s="142"/>
      <c r="C124" s="168"/>
      <c r="D124" s="130"/>
      <c r="E124" s="133"/>
      <c r="F124" s="133"/>
      <c r="G124" s="164"/>
      <c r="H124" s="196"/>
      <c r="I124" s="197"/>
      <c r="J124" s="198"/>
      <c r="K124" s="201"/>
      <c r="L124" s="197"/>
      <c r="M124" s="198"/>
      <c r="N124" s="201"/>
      <c r="O124" s="197"/>
      <c r="P124" s="198"/>
      <c r="Q124" s="201"/>
      <c r="R124" s="197"/>
      <c r="S124" s="204"/>
      <c r="T124" s="130"/>
      <c r="U124" s="164"/>
    </row>
    <row r="125" spans="1:21" x14ac:dyDescent="0.25">
      <c r="A125" s="153">
        <v>1</v>
      </c>
      <c r="B125" s="159" t="s">
        <v>11</v>
      </c>
      <c r="C125" s="42" t="s">
        <v>47</v>
      </c>
      <c r="D125" s="43">
        <v>85.78</v>
      </c>
      <c r="E125" s="44"/>
      <c r="F125" s="45"/>
      <c r="G125" s="46">
        <v>85.78</v>
      </c>
      <c r="H125" s="157"/>
      <c r="I125" s="144"/>
      <c r="J125" s="158"/>
      <c r="K125" s="143"/>
      <c r="L125" s="144"/>
      <c r="M125" s="158"/>
      <c r="N125" s="143"/>
      <c r="O125" s="144"/>
      <c r="P125" s="158"/>
      <c r="Q125" s="143"/>
      <c r="R125" s="144"/>
      <c r="S125" s="145"/>
      <c r="T125" s="83">
        <v>85.78</v>
      </c>
      <c r="U125" s="146">
        <v>1</v>
      </c>
    </row>
    <row r="126" spans="1:21" ht="15.75" thickBot="1" x14ac:dyDescent="0.3">
      <c r="A126" s="154"/>
      <c r="B126" s="160"/>
      <c r="C126" s="47" t="s">
        <v>48</v>
      </c>
      <c r="D126" s="48"/>
      <c r="E126" s="49"/>
      <c r="F126" s="50"/>
      <c r="G126" s="51" t="s">
        <v>58</v>
      </c>
      <c r="H126" s="148"/>
      <c r="I126" s="149"/>
      <c r="J126" s="150"/>
      <c r="K126" s="151"/>
      <c r="L126" s="149"/>
      <c r="M126" s="150"/>
      <c r="N126" s="151"/>
      <c r="O126" s="149"/>
      <c r="P126" s="150"/>
      <c r="Q126" s="151"/>
      <c r="R126" s="149"/>
      <c r="S126" s="152"/>
      <c r="T126" s="87" t="s">
        <v>58</v>
      </c>
      <c r="U126" s="147"/>
    </row>
    <row r="127" spans="1:21" x14ac:dyDescent="0.25">
      <c r="A127" s="153">
        <v>2</v>
      </c>
      <c r="B127" s="155" t="s">
        <v>12</v>
      </c>
      <c r="C127" s="42" t="s">
        <v>47</v>
      </c>
      <c r="D127" s="43">
        <v>109.22</v>
      </c>
      <c r="E127" s="44"/>
      <c r="F127" s="45"/>
      <c r="G127" s="46">
        <v>109.22</v>
      </c>
      <c r="H127" s="157">
        <v>10</v>
      </c>
      <c r="I127" s="144"/>
      <c r="J127" s="158"/>
      <c r="K127" s="143">
        <v>10</v>
      </c>
      <c r="L127" s="144"/>
      <c r="M127" s="158"/>
      <c r="N127" s="143"/>
      <c r="O127" s="144"/>
      <c r="P127" s="158"/>
      <c r="Q127" s="143"/>
      <c r="R127" s="144"/>
      <c r="S127" s="145"/>
      <c r="T127" s="83">
        <v>129.22</v>
      </c>
      <c r="U127" s="146">
        <v>13</v>
      </c>
    </row>
    <row r="128" spans="1:21" ht="15.75" thickBot="1" x14ac:dyDescent="0.3">
      <c r="A128" s="154"/>
      <c r="B128" s="156"/>
      <c r="C128" s="47" t="s">
        <v>48</v>
      </c>
      <c r="D128" s="48"/>
      <c r="E128" s="49"/>
      <c r="F128" s="50"/>
      <c r="G128" s="51" t="s">
        <v>58</v>
      </c>
      <c r="H128" s="148"/>
      <c r="I128" s="149"/>
      <c r="J128" s="150"/>
      <c r="K128" s="151"/>
      <c r="L128" s="149"/>
      <c r="M128" s="150"/>
      <c r="N128" s="151"/>
      <c r="O128" s="149"/>
      <c r="P128" s="150"/>
      <c r="Q128" s="151"/>
      <c r="R128" s="149"/>
      <c r="S128" s="152"/>
      <c r="T128" s="87" t="s">
        <v>58</v>
      </c>
      <c r="U128" s="147"/>
    </row>
    <row r="129" spans="1:21" x14ac:dyDescent="0.25">
      <c r="A129" s="153">
        <v>3</v>
      </c>
      <c r="B129" s="155" t="s">
        <v>13</v>
      </c>
      <c r="C129" s="42" t="s">
        <v>47</v>
      </c>
      <c r="D129" s="43">
        <v>88.96</v>
      </c>
      <c r="E129" s="44"/>
      <c r="F129" s="45"/>
      <c r="G129" s="46">
        <v>88.96</v>
      </c>
      <c r="H129" s="157"/>
      <c r="I129" s="144"/>
      <c r="J129" s="158"/>
      <c r="K129" s="143"/>
      <c r="L129" s="144"/>
      <c r="M129" s="158"/>
      <c r="N129" s="143"/>
      <c r="O129" s="144"/>
      <c r="P129" s="158"/>
      <c r="Q129" s="143"/>
      <c r="R129" s="144"/>
      <c r="S129" s="145"/>
      <c r="T129" s="83">
        <v>88.96</v>
      </c>
      <c r="U129" s="146">
        <v>5</v>
      </c>
    </row>
    <row r="130" spans="1:21" ht="15.75" thickBot="1" x14ac:dyDescent="0.3">
      <c r="A130" s="154"/>
      <c r="B130" s="156"/>
      <c r="C130" s="47" t="s">
        <v>48</v>
      </c>
      <c r="D130" s="48"/>
      <c r="E130" s="49"/>
      <c r="F130" s="50"/>
      <c r="G130" s="51" t="s">
        <v>58</v>
      </c>
      <c r="H130" s="148"/>
      <c r="I130" s="149"/>
      <c r="J130" s="150"/>
      <c r="K130" s="151"/>
      <c r="L130" s="149"/>
      <c r="M130" s="150"/>
      <c r="N130" s="151"/>
      <c r="O130" s="149"/>
      <c r="P130" s="150"/>
      <c r="Q130" s="151"/>
      <c r="R130" s="149"/>
      <c r="S130" s="152"/>
      <c r="T130" s="87" t="s">
        <v>58</v>
      </c>
      <c r="U130" s="147"/>
    </row>
    <row r="131" spans="1:21" x14ac:dyDescent="0.25">
      <c r="A131" s="153">
        <v>4</v>
      </c>
      <c r="B131" s="155" t="s">
        <v>14</v>
      </c>
      <c r="C131" s="42" t="s">
        <v>47</v>
      </c>
      <c r="D131" s="43">
        <v>95.59</v>
      </c>
      <c r="E131" s="44"/>
      <c r="F131" s="45"/>
      <c r="G131" s="46">
        <v>95.59</v>
      </c>
      <c r="H131" s="157"/>
      <c r="I131" s="144"/>
      <c r="J131" s="158"/>
      <c r="K131" s="143">
        <v>10</v>
      </c>
      <c r="L131" s="144"/>
      <c r="M131" s="158"/>
      <c r="N131" s="143"/>
      <c r="O131" s="144"/>
      <c r="P131" s="158"/>
      <c r="Q131" s="143"/>
      <c r="R131" s="144"/>
      <c r="S131" s="145"/>
      <c r="T131" s="83">
        <v>105.59</v>
      </c>
      <c r="U131" s="146">
        <v>10</v>
      </c>
    </row>
    <row r="132" spans="1:21" ht="15.75" thickBot="1" x14ac:dyDescent="0.3">
      <c r="A132" s="154"/>
      <c r="B132" s="156"/>
      <c r="C132" s="47" t="s">
        <v>48</v>
      </c>
      <c r="D132" s="48"/>
      <c r="E132" s="49"/>
      <c r="F132" s="50"/>
      <c r="G132" s="51" t="s">
        <v>58</v>
      </c>
      <c r="H132" s="148"/>
      <c r="I132" s="149"/>
      <c r="J132" s="150"/>
      <c r="K132" s="151"/>
      <c r="L132" s="149"/>
      <c r="M132" s="150"/>
      <c r="N132" s="151"/>
      <c r="O132" s="149"/>
      <c r="P132" s="150"/>
      <c r="Q132" s="151"/>
      <c r="R132" s="149"/>
      <c r="S132" s="152"/>
      <c r="T132" s="87" t="s">
        <v>58</v>
      </c>
      <c r="U132" s="147"/>
    </row>
    <row r="133" spans="1:21" x14ac:dyDescent="0.25">
      <c r="A133" s="153">
        <v>5</v>
      </c>
      <c r="B133" s="155" t="s">
        <v>15</v>
      </c>
      <c r="C133" s="42" t="s">
        <v>47</v>
      </c>
      <c r="D133" s="43">
        <v>88.66</v>
      </c>
      <c r="E133" s="44"/>
      <c r="F133" s="45"/>
      <c r="G133" s="46">
        <v>88.66</v>
      </c>
      <c r="H133" s="157"/>
      <c r="I133" s="144"/>
      <c r="J133" s="158"/>
      <c r="K133" s="143"/>
      <c r="L133" s="144"/>
      <c r="M133" s="158"/>
      <c r="N133" s="143"/>
      <c r="O133" s="144"/>
      <c r="P133" s="158"/>
      <c r="Q133" s="143"/>
      <c r="R133" s="144"/>
      <c r="S133" s="145"/>
      <c r="T133" s="83">
        <v>88.66</v>
      </c>
      <c r="U133" s="146">
        <v>3</v>
      </c>
    </row>
    <row r="134" spans="1:21" ht="15.75" thickBot="1" x14ac:dyDescent="0.3">
      <c r="A134" s="154"/>
      <c r="B134" s="156"/>
      <c r="C134" s="47" t="s">
        <v>48</v>
      </c>
      <c r="D134" s="48"/>
      <c r="E134" s="49"/>
      <c r="F134" s="50"/>
      <c r="G134" s="51" t="s">
        <v>58</v>
      </c>
      <c r="H134" s="148"/>
      <c r="I134" s="149"/>
      <c r="J134" s="150"/>
      <c r="K134" s="151"/>
      <c r="L134" s="149"/>
      <c r="M134" s="150"/>
      <c r="N134" s="151"/>
      <c r="O134" s="149"/>
      <c r="P134" s="150"/>
      <c r="Q134" s="151"/>
      <c r="R134" s="149"/>
      <c r="S134" s="152"/>
      <c r="T134" s="87" t="s">
        <v>58</v>
      </c>
      <c r="U134" s="147"/>
    </row>
    <row r="135" spans="1:21" x14ac:dyDescent="0.25">
      <c r="A135" s="153">
        <v>6</v>
      </c>
      <c r="B135" s="155" t="s">
        <v>16</v>
      </c>
      <c r="C135" s="42" t="s">
        <v>47</v>
      </c>
      <c r="D135" s="43">
        <v>88.66</v>
      </c>
      <c r="E135" s="44"/>
      <c r="F135" s="45"/>
      <c r="G135" s="46">
        <v>88.66</v>
      </c>
      <c r="H135" s="157"/>
      <c r="I135" s="144"/>
      <c r="J135" s="158"/>
      <c r="K135" s="143"/>
      <c r="L135" s="144"/>
      <c r="M135" s="158"/>
      <c r="N135" s="143"/>
      <c r="O135" s="144"/>
      <c r="P135" s="158"/>
      <c r="Q135" s="143"/>
      <c r="R135" s="144"/>
      <c r="S135" s="145"/>
      <c r="T135" s="83">
        <v>88.66</v>
      </c>
      <c r="U135" s="146">
        <v>3</v>
      </c>
    </row>
    <row r="136" spans="1:21" ht="15.75" thickBot="1" x14ac:dyDescent="0.3">
      <c r="A136" s="154"/>
      <c r="B136" s="156"/>
      <c r="C136" s="47" t="s">
        <v>48</v>
      </c>
      <c r="D136" s="48"/>
      <c r="E136" s="49"/>
      <c r="F136" s="50"/>
      <c r="G136" s="51" t="s">
        <v>58</v>
      </c>
      <c r="H136" s="148"/>
      <c r="I136" s="149"/>
      <c r="J136" s="150"/>
      <c r="K136" s="151"/>
      <c r="L136" s="149"/>
      <c r="M136" s="150"/>
      <c r="N136" s="151"/>
      <c r="O136" s="149"/>
      <c r="P136" s="150"/>
      <c r="Q136" s="151"/>
      <c r="R136" s="149"/>
      <c r="S136" s="152"/>
      <c r="T136" s="87" t="s">
        <v>58</v>
      </c>
      <c r="U136" s="147"/>
    </row>
    <row r="137" spans="1:21" x14ac:dyDescent="0.25">
      <c r="A137" s="153">
        <v>7</v>
      </c>
      <c r="B137" s="155" t="s">
        <v>17</v>
      </c>
      <c r="C137" s="42" t="s">
        <v>47</v>
      </c>
      <c r="D137" s="43">
        <v>88.74</v>
      </c>
      <c r="E137" s="44"/>
      <c r="F137" s="45"/>
      <c r="G137" s="46">
        <v>88.74</v>
      </c>
      <c r="H137" s="157"/>
      <c r="I137" s="144"/>
      <c r="J137" s="158"/>
      <c r="K137" s="143"/>
      <c r="L137" s="144"/>
      <c r="M137" s="158"/>
      <c r="N137" s="143">
        <v>10</v>
      </c>
      <c r="O137" s="144"/>
      <c r="P137" s="158"/>
      <c r="Q137" s="143"/>
      <c r="R137" s="144"/>
      <c r="S137" s="145"/>
      <c r="T137" s="83">
        <v>98.74</v>
      </c>
      <c r="U137" s="146">
        <v>7</v>
      </c>
    </row>
    <row r="138" spans="1:21" ht="15.75" thickBot="1" x14ac:dyDescent="0.3">
      <c r="A138" s="154"/>
      <c r="B138" s="156"/>
      <c r="C138" s="47" t="s">
        <v>48</v>
      </c>
      <c r="D138" s="48"/>
      <c r="E138" s="49"/>
      <c r="F138" s="50"/>
      <c r="G138" s="51" t="s">
        <v>58</v>
      </c>
      <c r="H138" s="148"/>
      <c r="I138" s="149"/>
      <c r="J138" s="150"/>
      <c r="K138" s="151"/>
      <c r="L138" s="149"/>
      <c r="M138" s="150"/>
      <c r="N138" s="151"/>
      <c r="O138" s="149"/>
      <c r="P138" s="150"/>
      <c r="Q138" s="151"/>
      <c r="R138" s="149"/>
      <c r="S138" s="152"/>
      <c r="T138" s="87" t="s">
        <v>58</v>
      </c>
      <c r="U138" s="147"/>
    </row>
    <row r="139" spans="1:21" x14ac:dyDescent="0.25">
      <c r="A139" s="153">
        <v>8</v>
      </c>
      <c r="B139" s="155" t="s">
        <v>18</v>
      </c>
      <c r="C139" s="42" t="s">
        <v>47</v>
      </c>
      <c r="D139" s="43">
        <v>99.83</v>
      </c>
      <c r="E139" s="44"/>
      <c r="F139" s="45"/>
      <c r="G139" s="46">
        <v>99.83</v>
      </c>
      <c r="H139" s="157"/>
      <c r="I139" s="144"/>
      <c r="J139" s="158"/>
      <c r="K139" s="143">
        <v>10</v>
      </c>
      <c r="L139" s="144"/>
      <c r="M139" s="158"/>
      <c r="N139" s="143"/>
      <c r="O139" s="144"/>
      <c r="P139" s="158"/>
      <c r="Q139" s="143"/>
      <c r="R139" s="144"/>
      <c r="S139" s="145"/>
      <c r="T139" s="83">
        <v>109.83</v>
      </c>
      <c r="U139" s="146">
        <v>12</v>
      </c>
    </row>
    <row r="140" spans="1:21" ht="15.75" thickBot="1" x14ac:dyDescent="0.3">
      <c r="A140" s="154"/>
      <c r="B140" s="156"/>
      <c r="C140" s="47" t="s">
        <v>48</v>
      </c>
      <c r="D140" s="48"/>
      <c r="E140" s="49"/>
      <c r="F140" s="50"/>
      <c r="G140" s="51" t="s">
        <v>58</v>
      </c>
      <c r="H140" s="148"/>
      <c r="I140" s="149"/>
      <c r="J140" s="150"/>
      <c r="K140" s="151"/>
      <c r="L140" s="149"/>
      <c r="M140" s="150"/>
      <c r="N140" s="151"/>
      <c r="O140" s="149"/>
      <c r="P140" s="150"/>
      <c r="Q140" s="151"/>
      <c r="R140" s="149"/>
      <c r="S140" s="152"/>
      <c r="T140" s="87" t="s">
        <v>58</v>
      </c>
      <c r="U140" s="147"/>
    </row>
    <row r="141" spans="1:21" x14ac:dyDescent="0.25">
      <c r="A141" s="153">
        <v>9</v>
      </c>
      <c r="B141" s="155" t="s">
        <v>19</v>
      </c>
      <c r="C141" s="42" t="s">
        <v>47</v>
      </c>
      <c r="D141" s="43">
        <v>86.67</v>
      </c>
      <c r="E141" s="44"/>
      <c r="F141" s="45"/>
      <c r="G141" s="46">
        <v>86.67</v>
      </c>
      <c r="H141" s="157"/>
      <c r="I141" s="144"/>
      <c r="J141" s="158"/>
      <c r="K141" s="143"/>
      <c r="L141" s="144"/>
      <c r="M141" s="158"/>
      <c r="N141" s="143"/>
      <c r="O141" s="144"/>
      <c r="P141" s="158"/>
      <c r="Q141" s="143"/>
      <c r="R141" s="144"/>
      <c r="S141" s="145"/>
      <c r="T141" s="83">
        <v>86.67</v>
      </c>
      <c r="U141" s="146">
        <v>2</v>
      </c>
    </row>
    <row r="142" spans="1:21" ht="15.75" thickBot="1" x14ac:dyDescent="0.3">
      <c r="A142" s="154"/>
      <c r="B142" s="156"/>
      <c r="C142" s="47" t="s">
        <v>48</v>
      </c>
      <c r="D142" s="48"/>
      <c r="E142" s="49"/>
      <c r="F142" s="50"/>
      <c r="G142" s="51" t="s">
        <v>58</v>
      </c>
      <c r="H142" s="148"/>
      <c r="I142" s="149"/>
      <c r="J142" s="150"/>
      <c r="K142" s="151"/>
      <c r="L142" s="149"/>
      <c r="M142" s="150"/>
      <c r="N142" s="151"/>
      <c r="O142" s="149"/>
      <c r="P142" s="150"/>
      <c r="Q142" s="151"/>
      <c r="R142" s="149"/>
      <c r="S142" s="152"/>
      <c r="T142" s="87" t="s">
        <v>58</v>
      </c>
      <c r="U142" s="147"/>
    </row>
    <row r="143" spans="1:21" x14ac:dyDescent="0.25">
      <c r="A143" s="161">
        <v>10</v>
      </c>
      <c r="B143" s="162" t="s">
        <v>20</v>
      </c>
      <c r="C143" s="88" t="s">
        <v>47</v>
      </c>
      <c r="D143" s="89">
        <v>100.76</v>
      </c>
      <c r="E143" s="90"/>
      <c r="F143" s="91"/>
      <c r="G143" s="46">
        <v>100.76</v>
      </c>
      <c r="H143" s="157"/>
      <c r="I143" s="144"/>
      <c r="J143" s="158"/>
      <c r="K143" s="143"/>
      <c r="L143" s="144"/>
      <c r="M143" s="158"/>
      <c r="N143" s="143"/>
      <c r="O143" s="144"/>
      <c r="P143" s="158"/>
      <c r="Q143" s="143"/>
      <c r="R143" s="144"/>
      <c r="S143" s="145"/>
      <c r="T143" s="83">
        <v>100.76</v>
      </c>
      <c r="U143" s="146">
        <v>8</v>
      </c>
    </row>
    <row r="144" spans="1:21" ht="15.75" thickBot="1" x14ac:dyDescent="0.3">
      <c r="A144" s="154"/>
      <c r="B144" s="156"/>
      <c r="C144" s="47" t="s">
        <v>48</v>
      </c>
      <c r="D144" s="48"/>
      <c r="E144" s="49"/>
      <c r="F144" s="50"/>
      <c r="G144" s="51" t="s">
        <v>58</v>
      </c>
      <c r="H144" s="148"/>
      <c r="I144" s="149"/>
      <c r="J144" s="150"/>
      <c r="K144" s="151"/>
      <c r="L144" s="149"/>
      <c r="M144" s="150"/>
      <c r="N144" s="151"/>
      <c r="O144" s="149"/>
      <c r="P144" s="150"/>
      <c r="Q144" s="151"/>
      <c r="R144" s="149"/>
      <c r="S144" s="152"/>
      <c r="T144" s="87" t="s">
        <v>58</v>
      </c>
      <c r="U144" s="147"/>
    </row>
    <row r="145" spans="1:21" x14ac:dyDescent="0.25">
      <c r="A145" s="153">
        <v>11</v>
      </c>
      <c r="B145" s="159" t="s">
        <v>21</v>
      </c>
      <c r="C145" s="42" t="s">
        <v>47</v>
      </c>
      <c r="D145" s="43">
        <v>98.43</v>
      </c>
      <c r="E145" s="44"/>
      <c r="F145" s="45"/>
      <c r="G145" s="46">
        <v>98.43</v>
      </c>
      <c r="H145" s="157"/>
      <c r="I145" s="144"/>
      <c r="J145" s="158"/>
      <c r="K145" s="143">
        <v>10</v>
      </c>
      <c r="L145" s="144"/>
      <c r="M145" s="158"/>
      <c r="N145" s="143"/>
      <c r="O145" s="144"/>
      <c r="P145" s="158"/>
      <c r="Q145" s="143"/>
      <c r="R145" s="144"/>
      <c r="S145" s="145"/>
      <c r="T145" s="83">
        <v>108.43</v>
      </c>
      <c r="U145" s="146">
        <v>11</v>
      </c>
    </row>
    <row r="146" spans="1:21" ht="15.75" thickBot="1" x14ac:dyDescent="0.3">
      <c r="A146" s="154"/>
      <c r="B146" s="160"/>
      <c r="C146" s="47" t="s">
        <v>48</v>
      </c>
      <c r="D146" s="48"/>
      <c r="E146" s="49"/>
      <c r="F146" s="50"/>
      <c r="G146" s="51" t="s">
        <v>58</v>
      </c>
      <c r="H146" s="148"/>
      <c r="I146" s="149"/>
      <c r="J146" s="150"/>
      <c r="K146" s="151"/>
      <c r="L146" s="149"/>
      <c r="M146" s="150"/>
      <c r="N146" s="151"/>
      <c r="O146" s="149"/>
      <c r="P146" s="150"/>
      <c r="Q146" s="151"/>
      <c r="R146" s="149"/>
      <c r="S146" s="152"/>
      <c r="T146" s="87" t="s">
        <v>58</v>
      </c>
      <c r="U146" s="147"/>
    </row>
    <row r="147" spans="1:21" x14ac:dyDescent="0.25">
      <c r="A147" s="153">
        <v>12</v>
      </c>
      <c r="B147" s="155" t="s">
        <v>22</v>
      </c>
      <c r="C147" s="42" t="s">
        <v>47</v>
      </c>
      <c r="D147" s="43"/>
      <c r="E147" s="44"/>
      <c r="F147" s="45"/>
      <c r="G147" s="46" t="s">
        <v>58</v>
      </c>
      <c r="H147" s="157"/>
      <c r="I147" s="144"/>
      <c r="J147" s="158"/>
      <c r="K147" s="143"/>
      <c r="L147" s="144"/>
      <c r="M147" s="158"/>
      <c r="N147" s="143"/>
      <c r="O147" s="144"/>
      <c r="P147" s="158"/>
      <c r="Q147" s="143"/>
      <c r="R147" s="144"/>
      <c r="S147" s="145"/>
      <c r="T147" s="83" t="s">
        <v>58</v>
      </c>
      <c r="U147" s="146">
        <v>15</v>
      </c>
    </row>
    <row r="148" spans="1:21" ht="15.75" thickBot="1" x14ac:dyDescent="0.3">
      <c r="A148" s="154"/>
      <c r="B148" s="156"/>
      <c r="C148" s="47" t="s">
        <v>48</v>
      </c>
      <c r="D148" s="48"/>
      <c r="E148" s="49"/>
      <c r="F148" s="50"/>
      <c r="G148" s="51" t="s">
        <v>58</v>
      </c>
      <c r="H148" s="148"/>
      <c r="I148" s="149"/>
      <c r="J148" s="150"/>
      <c r="K148" s="151"/>
      <c r="L148" s="149"/>
      <c r="M148" s="150"/>
      <c r="N148" s="151"/>
      <c r="O148" s="149"/>
      <c r="P148" s="150"/>
      <c r="Q148" s="151"/>
      <c r="R148" s="149"/>
      <c r="S148" s="152"/>
      <c r="T148" s="87" t="s">
        <v>58</v>
      </c>
      <c r="U148" s="147"/>
    </row>
    <row r="149" spans="1:21" x14ac:dyDescent="0.25">
      <c r="A149" s="153">
        <v>13</v>
      </c>
      <c r="B149" s="155" t="s">
        <v>23</v>
      </c>
      <c r="C149" s="42" t="s">
        <v>47</v>
      </c>
      <c r="D149" s="43"/>
      <c r="E149" s="44"/>
      <c r="F149" s="45"/>
      <c r="G149" s="46" t="s">
        <v>58</v>
      </c>
      <c r="H149" s="157"/>
      <c r="I149" s="144"/>
      <c r="J149" s="158"/>
      <c r="K149" s="143"/>
      <c r="L149" s="144"/>
      <c r="M149" s="158"/>
      <c r="N149" s="143"/>
      <c r="O149" s="144"/>
      <c r="P149" s="158"/>
      <c r="Q149" s="143"/>
      <c r="R149" s="144"/>
      <c r="S149" s="145"/>
      <c r="T149" s="83" t="s">
        <v>58</v>
      </c>
      <c r="U149" s="146">
        <v>15</v>
      </c>
    </row>
    <row r="150" spans="1:21" ht="15.75" thickBot="1" x14ac:dyDescent="0.3">
      <c r="A150" s="154"/>
      <c r="B150" s="156"/>
      <c r="C150" s="47" t="s">
        <v>48</v>
      </c>
      <c r="D150" s="48"/>
      <c r="E150" s="49"/>
      <c r="F150" s="50"/>
      <c r="G150" s="51" t="s">
        <v>58</v>
      </c>
      <c r="H150" s="148"/>
      <c r="I150" s="149"/>
      <c r="J150" s="150"/>
      <c r="K150" s="151"/>
      <c r="L150" s="149"/>
      <c r="M150" s="150"/>
      <c r="N150" s="151"/>
      <c r="O150" s="149"/>
      <c r="P150" s="150"/>
      <c r="Q150" s="151"/>
      <c r="R150" s="149"/>
      <c r="S150" s="152"/>
      <c r="T150" s="87" t="s">
        <v>58</v>
      </c>
      <c r="U150" s="147"/>
    </row>
    <row r="151" spans="1:21" x14ac:dyDescent="0.25">
      <c r="A151" s="153">
        <v>14</v>
      </c>
      <c r="B151" s="155" t="s">
        <v>24</v>
      </c>
      <c r="C151" s="42" t="s">
        <v>47</v>
      </c>
      <c r="D151" s="43">
        <v>84.55</v>
      </c>
      <c r="E151" s="44"/>
      <c r="F151" s="45"/>
      <c r="G151" s="46">
        <v>84.55</v>
      </c>
      <c r="H151" s="157"/>
      <c r="I151" s="144"/>
      <c r="J151" s="158"/>
      <c r="K151" s="143">
        <v>20</v>
      </c>
      <c r="L151" s="144"/>
      <c r="M151" s="158"/>
      <c r="N151" s="143"/>
      <c r="O151" s="144"/>
      <c r="P151" s="158"/>
      <c r="Q151" s="143"/>
      <c r="R151" s="144"/>
      <c r="S151" s="145"/>
      <c r="T151" s="83">
        <v>104.55</v>
      </c>
      <c r="U151" s="146">
        <v>9</v>
      </c>
    </row>
    <row r="152" spans="1:21" ht="15.75" thickBot="1" x14ac:dyDescent="0.3">
      <c r="A152" s="154"/>
      <c r="B152" s="156"/>
      <c r="C152" s="47" t="s">
        <v>48</v>
      </c>
      <c r="D152" s="48"/>
      <c r="E152" s="49"/>
      <c r="F152" s="50"/>
      <c r="G152" s="51" t="s">
        <v>58</v>
      </c>
      <c r="H152" s="148"/>
      <c r="I152" s="149"/>
      <c r="J152" s="150"/>
      <c r="K152" s="151"/>
      <c r="L152" s="149"/>
      <c r="M152" s="150"/>
      <c r="N152" s="151"/>
      <c r="O152" s="149"/>
      <c r="P152" s="150"/>
      <c r="Q152" s="151"/>
      <c r="R152" s="149"/>
      <c r="S152" s="152"/>
      <c r="T152" s="87" t="s">
        <v>58</v>
      </c>
      <c r="U152" s="147"/>
    </row>
    <row r="153" spans="1:21" x14ac:dyDescent="0.25">
      <c r="A153" s="153">
        <v>15</v>
      </c>
      <c r="B153" s="155" t="s">
        <v>25</v>
      </c>
      <c r="C153" s="42" t="s">
        <v>47</v>
      </c>
      <c r="D153" s="43">
        <v>98.62</v>
      </c>
      <c r="E153" s="44"/>
      <c r="F153" s="45"/>
      <c r="G153" s="46">
        <v>98.62</v>
      </c>
      <c r="H153" s="157"/>
      <c r="I153" s="144"/>
      <c r="J153" s="158"/>
      <c r="K153" s="143"/>
      <c r="L153" s="144"/>
      <c r="M153" s="158"/>
      <c r="N153" s="143"/>
      <c r="O153" s="144"/>
      <c r="P153" s="158"/>
      <c r="Q153" s="143"/>
      <c r="R153" s="144"/>
      <c r="S153" s="145"/>
      <c r="T153" s="83">
        <v>98.62</v>
      </c>
      <c r="U153" s="146">
        <v>6</v>
      </c>
    </row>
    <row r="154" spans="1:21" ht="15.75" thickBot="1" x14ac:dyDescent="0.3">
      <c r="A154" s="154"/>
      <c r="B154" s="156"/>
      <c r="C154" s="47" t="s">
        <v>48</v>
      </c>
      <c r="D154" s="48"/>
      <c r="E154" s="49"/>
      <c r="F154" s="50"/>
      <c r="G154" s="51" t="s">
        <v>58</v>
      </c>
      <c r="H154" s="148"/>
      <c r="I154" s="149"/>
      <c r="J154" s="150"/>
      <c r="K154" s="151"/>
      <c r="L154" s="149"/>
      <c r="M154" s="150"/>
      <c r="N154" s="151"/>
      <c r="O154" s="149"/>
      <c r="P154" s="150"/>
      <c r="Q154" s="151"/>
      <c r="R154" s="149"/>
      <c r="S154" s="152"/>
      <c r="T154" s="87" t="s">
        <v>58</v>
      </c>
      <c r="U154" s="147"/>
    </row>
    <row r="155" spans="1:21" x14ac:dyDescent="0.25">
      <c r="A155" s="153">
        <v>16</v>
      </c>
      <c r="B155" s="155" t="s">
        <v>26</v>
      </c>
      <c r="C155" s="42" t="s">
        <v>47</v>
      </c>
      <c r="D155" s="43">
        <v>99.02</v>
      </c>
      <c r="E155" s="44"/>
      <c r="F155" s="45"/>
      <c r="G155" s="46">
        <v>99.02</v>
      </c>
      <c r="H155" s="157"/>
      <c r="I155" s="144"/>
      <c r="J155" s="158"/>
      <c r="K155" s="143">
        <v>10</v>
      </c>
      <c r="L155" s="144"/>
      <c r="M155" s="158"/>
      <c r="N155" s="143">
        <v>30</v>
      </c>
      <c r="O155" s="144"/>
      <c r="P155" s="158"/>
      <c r="Q155" s="143"/>
      <c r="R155" s="144"/>
      <c r="S155" s="145"/>
      <c r="T155" s="83">
        <v>139.01999999999998</v>
      </c>
      <c r="U155" s="146">
        <v>14</v>
      </c>
    </row>
    <row r="156" spans="1:21" ht="15.75" thickBot="1" x14ac:dyDescent="0.3">
      <c r="A156" s="154"/>
      <c r="B156" s="156"/>
      <c r="C156" s="47" t="s">
        <v>48</v>
      </c>
      <c r="D156" s="48"/>
      <c r="E156" s="49"/>
      <c r="F156" s="50"/>
      <c r="G156" s="51" t="s">
        <v>58</v>
      </c>
      <c r="H156" s="148"/>
      <c r="I156" s="149"/>
      <c r="J156" s="150"/>
      <c r="K156" s="151"/>
      <c r="L156" s="149"/>
      <c r="M156" s="150"/>
      <c r="N156" s="151"/>
      <c r="O156" s="149"/>
      <c r="P156" s="150"/>
      <c r="Q156" s="151"/>
      <c r="R156" s="149"/>
      <c r="S156" s="152"/>
      <c r="T156" s="87" t="s">
        <v>58</v>
      </c>
      <c r="U156" s="147"/>
    </row>
    <row r="158" spans="1:21" x14ac:dyDescent="0.25">
      <c r="A158" s="114" t="s">
        <v>50</v>
      </c>
      <c r="B158" s="115"/>
      <c r="C158" s="118" t="s">
        <v>91</v>
      </c>
      <c r="D158" s="119"/>
      <c r="E158" s="119"/>
      <c r="F158" s="119"/>
      <c r="G158" s="120"/>
    </row>
    <row r="159" spans="1:21" x14ac:dyDescent="0.25">
      <c r="A159" s="114"/>
      <c r="B159" s="115"/>
      <c r="C159" s="118"/>
      <c r="D159" s="119"/>
      <c r="E159" s="119"/>
      <c r="F159" s="119"/>
      <c r="G159" s="120"/>
    </row>
    <row r="160" spans="1:21" ht="51" customHeight="1" thickBot="1" x14ac:dyDescent="0.3">
      <c r="A160" s="116"/>
      <c r="B160" s="117"/>
      <c r="C160" s="121"/>
      <c r="D160" s="122"/>
      <c r="E160" s="122"/>
      <c r="F160" s="122"/>
      <c r="G160" s="123"/>
    </row>
    <row r="161" spans="1:7" x14ac:dyDescent="0.25">
      <c r="A161" s="124" t="s">
        <v>84</v>
      </c>
      <c r="B161" s="125"/>
      <c r="C161" s="128" t="s">
        <v>92</v>
      </c>
      <c r="D161" s="131" t="s">
        <v>93</v>
      </c>
      <c r="E161" s="134" t="s">
        <v>94</v>
      </c>
      <c r="F161" s="131" t="s">
        <v>95</v>
      </c>
      <c r="G161" s="137" t="s">
        <v>96</v>
      </c>
    </row>
    <row r="162" spans="1:7" ht="33" customHeight="1" x14ac:dyDescent="0.25">
      <c r="A162" s="126"/>
      <c r="B162" s="127"/>
      <c r="C162" s="129"/>
      <c r="D162" s="132"/>
      <c r="E162" s="135"/>
      <c r="F162" s="132"/>
      <c r="G162" s="137"/>
    </row>
    <row r="163" spans="1:7" x14ac:dyDescent="0.25">
      <c r="A163" s="139" t="s">
        <v>44</v>
      </c>
      <c r="B163" s="141" t="s">
        <v>45</v>
      </c>
      <c r="C163" s="129"/>
      <c r="D163" s="132"/>
      <c r="E163" s="135"/>
      <c r="F163" s="132"/>
      <c r="G163" s="137"/>
    </row>
    <row r="164" spans="1:7" ht="15.75" thickBot="1" x14ac:dyDescent="0.3">
      <c r="A164" s="140"/>
      <c r="B164" s="142"/>
      <c r="C164" s="130"/>
      <c r="D164" s="133"/>
      <c r="E164" s="136"/>
      <c r="F164" s="133"/>
      <c r="G164" s="138"/>
    </row>
    <row r="165" spans="1:7" ht="30.75" thickBot="1" x14ac:dyDescent="0.3">
      <c r="A165" s="52">
        <v>1</v>
      </c>
      <c r="B165" s="53" t="s">
        <v>11</v>
      </c>
      <c r="C165" s="104">
        <v>0</v>
      </c>
      <c r="D165" s="81">
        <v>0</v>
      </c>
      <c r="E165" s="81">
        <v>0</v>
      </c>
      <c r="F165" s="82">
        <v>0</v>
      </c>
      <c r="G165" s="56">
        <v>0</v>
      </c>
    </row>
    <row r="166" spans="1:7" ht="20.25" thickBot="1" x14ac:dyDescent="0.3">
      <c r="A166" s="52">
        <v>2</v>
      </c>
      <c r="B166" s="55" t="s">
        <v>12</v>
      </c>
      <c r="C166" s="104">
        <v>0</v>
      </c>
      <c r="D166" s="81">
        <v>0</v>
      </c>
      <c r="E166" s="81">
        <v>0</v>
      </c>
      <c r="F166" s="82">
        <v>0</v>
      </c>
      <c r="G166" s="56">
        <v>0</v>
      </c>
    </row>
    <row r="167" spans="1:7" ht="20.25" thickBot="1" x14ac:dyDescent="0.3">
      <c r="A167" s="52">
        <v>3</v>
      </c>
      <c r="B167" s="55" t="s">
        <v>13</v>
      </c>
      <c r="C167" s="104">
        <v>0</v>
      </c>
      <c r="D167" s="81">
        <v>0</v>
      </c>
      <c r="E167" s="81">
        <v>0</v>
      </c>
      <c r="F167" s="82">
        <v>0</v>
      </c>
      <c r="G167" s="56">
        <v>0</v>
      </c>
    </row>
    <row r="168" spans="1:7" ht="20.25" thickBot="1" x14ac:dyDescent="0.3">
      <c r="A168" s="52">
        <v>4</v>
      </c>
      <c r="B168" s="55" t="s">
        <v>14</v>
      </c>
      <c r="C168" s="104">
        <v>0</v>
      </c>
      <c r="D168" s="81">
        <v>0</v>
      </c>
      <c r="E168" s="81">
        <v>0</v>
      </c>
      <c r="F168" s="82">
        <v>0</v>
      </c>
      <c r="G168" s="56">
        <v>0</v>
      </c>
    </row>
    <row r="169" spans="1:7" ht="20.25" thickBot="1" x14ac:dyDescent="0.3">
      <c r="A169" s="52">
        <v>5</v>
      </c>
      <c r="B169" s="55" t="s">
        <v>15</v>
      </c>
      <c r="C169" s="104">
        <v>0</v>
      </c>
      <c r="D169" s="81">
        <v>0</v>
      </c>
      <c r="E169" s="81">
        <v>0</v>
      </c>
      <c r="F169" s="82">
        <v>0</v>
      </c>
      <c r="G169" s="56">
        <v>0</v>
      </c>
    </row>
    <row r="170" spans="1:7" ht="20.25" thickBot="1" x14ac:dyDescent="0.3">
      <c r="A170" s="52">
        <v>6</v>
      </c>
      <c r="B170" s="55" t="s">
        <v>16</v>
      </c>
      <c r="C170" s="104">
        <v>0</v>
      </c>
      <c r="D170" s="81">
        <v>0</v>
      </c>
      <c r="E170" s="81">
        <v>0</v>
      </c>
      <c r="F170" s="82">
        <v>0</v>
      </c>
      <c r="G170" s="56">
        <v>0</v>
      </c>
    </row>
    <row r="171" spans="1:7" ht="20.25" thickBot="1" x14ac:dyDescent="0.3">
      <c r="A171" s="52">
        <v>7</v>
      </c>
      <c r="B171" s="55" t="s">
        <v>17</v>
      </c>
      <c r="C171" s="104">
        <v>0</v>
      </c>
      <c r="D171" s="81">
        <v>0</v>
      </c>
      <c r="E171" s="81">
        <v>0</v>
      </c>
      <c r="F171" s="82">
        <v>0</v>
      </c>
      <c r="G171" s="56">
        <v>0</v>
      </c>
    </row>
    <row r="172" spans="1:7" ht="30.75" thickBot="1" x14ac:dyDescent="0.3">
      <c r="A172" s="52">
        <v>8</v>
      </c>
      <c r="B172" s="55" t="s">
        <v>18</v>
      </c>
      <c r="C172" s="104">
        <v>0</v>
      </c>
      <c r="D172" s="81">
        <v>0</v>
      </c>
      <c r="E172" s="81">
        <v>5</v>
      </c>
      <c r="F172" s="82">
        <v>0</v>
      </c>
      <c r="G172" s="56">
        <v>5</v>
      </c>
    </row>
    <row r="173" spans="1:7" ht="20.25" thickBot="1" x14ac:dyDescent="0.3">
      <c r="A173" s="105">
        <v>9</v>
      </c>
      <c r="B173" s="106" t="s">
        <v>19</v>
      </c>
      <c r="C173" s="107">
        <v>0</v>
      </c>
      <c r="D173" s="108">
        <v>0</v>
      </c>
      <c r="E173" s="108">
        <v>0</v>
      </c>
      <c r="F173" s="109">
        <v>0</v>
      </c>
      <c r="G173" s="110">
        <v>0</v>
      </c>
    </row>
    <row r="174" spans="1:7" ht="20.25" thickBot="1" x14ac:dyDescent="0.3">
      <c r="A174" s="58">
        <v>10</v>
      </c>
      <c r="B174" s="54" t="s">
        <v>20</v>
      </c>
      <c r="C174" s="111">
        <v>0</v>
      </c>
      <c r="D174" s="112">
        <v>0</v>
      </c>
      <c r="E174" s="112">
        <v>0</v>
      </c>
      <c r="F174" s="113">
        <v>0</v>
      </c>
      <c r="G174" s="57">
        <v>0</v>
      </c>
    </row>
    <row r="175" spans="1:7" ht="20.25" thickBot="1" x14ac:dyDescent="0.3">
      <c r="A175" s="52">
        <v>11</v>
      </c>
      <c r="B175" s="53" t="s">
        <v>21</v>
      </c>
      <c r="C175" s="104">
        <v>0</v>
      </c>
      <c r="D175" s="81">
        <v>0</v>
      </c>
      <c r="E175" s="81">
        <v>0</v>
      </c>
      <c r="F175" s="82">
        <v>0</v>
      </c>
      <c r="G175" s="56">
        <v>0</v>
      </c>
    </row>
    <row r="176" spans="1:7" ht="20.25" thickBot="1" x14ac:dyDescent="0.3">
      <c r="A176" s="52">
        <v>12</v>
      </c>
      <c r="B176" s="55" t="s">
        <v>22</v>
      </c>
      <c r="C176" s="104">
        <v>5</v>
      </c>
      <c r="D176" s="81">
        <v>5</v>
      </c>
      <c r="E176" s="81">
        <v>5</v>
      </c>
      <c r="F176" s="82">
        <v>5</v>
      </c>
      <c r="G176" s="56">
        <v>20</v>
      </c>
    </row>
    <row r="177" spans="1:7" ht="24.75" customHeight="1" thickBot="1" x14ac:dyDescent="0.3">
      <c r="A177" s="52">
        <v>13</v>
      </c>
      <c r="B177" s="55" t="s">
        <v>23</v>
      </c>
      <c r="C177" s="104">
        <v>5</v>
      </c>
      <c r="D177" s="81">
        <v>5</v>
      </c>
      <c r="E177" s="81">
        <v>5</v>
      </c>
      <c r="F177" s="82">
        <v>5</v>
      </c>
      <c r="G177" s="56">
        <v>20</v>
      </c>
    </row>
    <row r="178" spans="1:7" ht="20.25" thickBot="1" x14ac:dyDescent="0.3">
      <c r="A178" s="52">
        <v>14</v>
      </c>
      <c r="B178" s="55" t="s">
        <v>24</v>
      </c>
      <c r="C178" s="104">
        <v>0</v>
      </c>
      <c r="D178" s="81">
        <v>0</v>
      </c>
      <c r="E178" s="81">
        <v>0</v>
      </c>
      <c r="F178" s="82">
        <v>0</v>
      </c>
      <c r="G178" s="56">
        <v>0</v>
      </c>
    </row>
    <row r="179" spans="1:7" ht="20.25" thickBot="1" x14ac:dyDescent="0.3">
      <c r="A179" s="52">
        <v>15</v>
      </c>
      <c r="B179" s="55" t="s">
        <v>25</v>
      </c>
      <c r="C179" s="104">
        <v>0</v>
      </c>
      <c r="D179" s="81">
        <v>0</v>
      </c>
      <c r="E179" s="81">
        <v>0</v>
      </c>
      <c r="F179" s="82">
        <v>0</v>
      </c>
      <c r="G179" s="56">
        <v>0</v>
      </c>
    </row>
    <row r="180" spans="1:7" ht="19.5" x14ac:dyDescent="0.25">
      <c r="A180" s="52">
        <v>16</v>
      </c>
      <c r="B180" s="55" t="s">
        <v>26</v>
      </c>
      <c r="C180" s="104">
        <v>0</v>
      </c>
      <c r="D180" s="81">
        <v>0</v>
      </c>
      <c r="E180" s="81">
        <v>0</v>
      </c>
      <c r="F180" s="82">
        <v>0</v>
      </c>
      <c r="G180" s="56">
        <v>0</v>
      </c>
    </row>
  </sheetData>
  <sortState ref="B3:K18">
    <sortCondition ref="K3:K18"/>
  </sortState>
  <mergeCells count="504">
    <mergeCell ref="A1:N1"/>
    <mergeCell ref="A2:D2"/>
    <mergeCell ref="D22:G24"/>
    <mergeCell ref="U31:U32"/>
    <mergeCell ref="U29:U30"/>
    <mergeCell ref="A31:A32"/>
    <mergeCell ref="B31:B32"/>
    <mergeCell ref="A29:A30"/>
    <mergeCell ref="B29:B30"/>
    <mergeCell ref="P23:P28"/>
    <mergeCell ref="Q23:Q28"/>
    <mergeCell ref="R23:R28"/>
    <mergeCell ref="S23:S28"/>
    <mergeCell ref="A27:A28"/>
    <mergeCell ref="B27:B28"/>
    <mergeCell ref="C27:C28"/>
    <mergeCell ref="A22:C24"/>
    <mergeCell ref="U37:U38"/>
    <mergeCell ref="A39:A40"/>
    <mergeCell ref="B39:B40"/>
    <mergeCell ref="A37:A38"/>
    <mergeCell ref="B37:B38"/>
    <mergeCell ref="U35:U36"/>
    <mergeCell ref="U33:U34"/>
    <mergeCell ref="A35:A36"/>
    <mergeCell ref="B35:B36"/>
    <mergeCell ref="A33:A34"/>
    <mergeCell ref="B33:B34"/>
    <mergeCell ref="A45:A46"/>
    <mergeCell ref="B45:B46"/>
    <mergeCell ref="U43:U44"/>
    <mergeCell ref="U41:U42"/>
    <mergeCell ref="A43:A44"/>
    <mergeCell ref="B43:B44"/>
    <mergeCell ref="A41:A42"/>
    <mergeCell ref="B41:B42"/>
    <mergeCell ref="U39:U40"/>
    <mergeCell ref="L62:N64"/>
    <mergeCell ref="O62:S64"/>
    <mergeCell ref="A62:C64"/>
    <mergeCell ref="D62:H64"/>
    <mergeCell ref="U59:U60"/>
    <mergeCell ref="A59:A60"/>
    <mergeCell ref="B59:B60"/>
    <mergeCell ref="A53:A54"/>
    <mergeCell ref="B53:B54"/>
    <mergeCell ref="H22:S22"/>
    <mergeCell ref="T22:U23"/>
    <mergeCell ref="H23:H28"/>
    <mergeCell ref="I23:I28"/>
    <mergeCell ref="J23:J28"/>
    <mergeCell ref="K23:K28"/>
    <mergeCell ref="L23:L28"/>
    <mergeCell ref="M23:M28"/>
    <mergeCell ref="N23:N28"/>
    <mergeCell ref="O23:O28"/>
    <mergeCell ref="U53:U54"/>
    <mergeCell ref="A55:A56"/>
    <mergeCell ref="B55:B56"/>
    <mergeCell ref="U55:U56"/>
    <mergeCell ref="A57:A58"/>
    <mergeCell ref="B57:B58"/>
    <mergeCell ref="U57:U58"/>
    <mergeCell ref="T24:T28"/>
    <mergeCell ref="U24:U28"/>
    <mergeCell ref="A25:C26"/>
    <mergeCell ref="D25:D28"/>
    <mergeCell ref="E25:E28"/>
    <mergeCell ref="F25:F28"/>
    <mergeCell ref="G25:G28"/>
    <mergeCell ref="U51:U52"/>
    <mergeCell ref="U49:U50"/>
    <mergeCell ref="A51:A52"/>
    <mergeCell ref="B51:B52"/>
    <mergeCell ref="A49:A50"/>
    <mergeCell ref="B49:B50"/>
    <mergeCell ref="U47:U48"/>
    <mergeCell ref="U45:U46"/>
    <mergeCell ref="A47:A48"/>
    <mergeCell ref="B47:B48"/>
    <mergeCell ref="A65:C66"/>
    <mergeCell ref="D65:D68"/>
    <mergeCell ref="E65:E68"/>
    <mergeCell ref="F65:F68"/>
    <mergeCell ref="G65:G68"/>
    <mergeCell ref="H65:H68"/>
    <mergeCell ref="A67:A68"/>
    <mergeCell ref="B67:B68"/>
    <mergeCell ref="C67:C68"/>
    <mergeCell ref="L65:N66"/>
    <mergeCell ref="O65:O68"/>
    <mergeCell ref="P65:P68"/>
    <mergeCell ref="Q65:Q68"/>
    <mergeCell ref="R65:R68"/>
    <mergeCell ref="S65:S68"/>
    <mergeCell ref="L67:L68"/>
    <mergeCell ref="M67:M68"/>
    <mergeCell ref="N67:N68"/>
    <mergeCell ref="L69:L70"/>
    <mergeCell ref="M69:M70"/>
    <mergeCell ref="S69:S70"/>
    <mergeCell ref="A71:A72"/>
    <mergeCell ref="B71:B72"/>
    <mergeCell ref="H71:H72"/>
    <mergeCell ref="I71:I72"/>
    <mergeCell ref="J71:J72"/>
    <mergeCell ref="K71:K72"/>
    <mergeCell ref="L71:L72"/>
    <mergeCell ref="A69:A70"/>
    <mergeCell ref="B69:B70"/>
    <mergeCell ref="H69:H70"/>
    <mergeCell ref="I69:I70"/>
    <mergeCell ref="J69:J70"/>
    <mergeCell ref="K69:K70"/>
    <mergeCell ref="M71:M72"/>
    <mergeCell ref="S71:S72"/>
    <mergeCell ref="A73:A74"/>
    <mergeCell ref="B73:B74"/>
    <mergeCell ref="H73:H74"/>
    <mergeCell ref="I73:I74"/>
    <mergeCell ref="J73:J74"/>
    <mergeCell ref="K73:K74"/>
    <mergeCell ref="L73:L74"/>
    <mergeCell ref="M73:M74"/>
    <mergeCell ref="S73:S74"/>
    <mergeCell ref="A75:A76"/>
    <mergeCell ref="B75:B76"/>
    <mergeCell ref="H75:H76"/>
    <mergeCell ref="I75:I76"/>
    <mergeCell ref="J75:J76"/>
    <mergeCell ref="K75:K76"/>
    <mergeCell ref="L75:L76"/>
    <mergeCell ref="M75:M76"/>
    <mergeCell ref="S75:S76"/>
    <mergeCell ref="L77:L78"/>
    <mergeCell ref="M77:M78"/>
    <mergeCell ref="S77:S78"/>
    <mergeCell ref="A79:A80"/>
    <mergeCell ref="B79:B80"/>
    <mergeCell ref="H79:H80"/>
    <mergeCell ref="I79:I80"/>
    <mergeCell ref="J79:J80"/>
    <mergeCell ref="K79:K80"/>
    <mergeCell ref="L79:L80"/>
    <mergeCell ref="A77:A78"/>
    <mergeCell ref="B77:B78"/>
    <mergeCell ref="H77:H78"/>
    <mergeCell ref="I77:I78"/>
    <mergeCell ref="J77:J78"/>
    <mergeCell ref="K77:K78"/>
    <mergeCell ref="M79:M80"/>
    <mergeCell ref="S79:S80"/>
    <mergeCell ref="A81:A82"/>
    <mergeCell ref="B81:B82"/>
    <mergeCell ref="H81:H82"/>
    <mergeCell ref="I81:I82"/>
    <mergeCell ref="J81:J82"/>
    <mergeCell ref="K81:K82"/>
    <mergeCell ref="L81:L82"/>
    <mergeCell ref="M81:M82"/>
    <mergeCell ref="S81:S82"/>
    <mergeCell ref="A83:A84"/>
    <mergeCell ref="B83:B84"/>
    <mergeCell ref="H83:H84"/>
    <mergeCell ref="I83:I84"/>
    <mergeCell ref="J83:J84"/>
    <mergeCell ref="K83:K84"/>
    <mergeCell ref="L83:L84"/>
    <mergeCell ref="M83:M84"/>
    <mergeCell ref="S83:S84"/>
    <mergeCell ref="M87:M88"/>
    <mergeCell ref="S87:S88"/>
    <mergeCell ref="A90:C92"/>
    <mergeCell ref="D90:H92"/>
    <mergeCell ref="L90:N92"/>
    <mergeCell ref="O90:S92"/>
    <mergeCell ref="L85:L86"/>
    <mergeCell ref="M85:M86"/>
    <mergeCell ref="S85:S86"/>
    <mergeCell ref="A87:A88"/>
    <mergeCell ref="B87:B88"/>
    <mergeCell ref="H87:H88"/>
    <mergeCell ref="I87:I88"/>
    <mergeCell ref="J87:J88"/>
    <mergeCell ref="K87:K88"/>
    <mergeCell ref="L87:L88"/>
    <mergeCell ref="A85:A86"/>
    <mergeCell ref="B85:B86"/>
    <mergeCell ref="H85:H86"/>
    <mergeCell ref="I85:I86"/>
    <mergeCell ref="J85:J86"/>
    <mergeCell ref="K85:K86"/>
    <mergeCell ref="A93:C94"/>
    <mergeCell ref="D93:D96"/>
    <mergeCell ref="E93:E96"/>
    <mergeCell ref="F93:F96"/>
    <mergeCell ref="G93:G96"/>
    <mergeCell ref="H93:H96"/>
    <mergeCell ref="A95:A96"/>
    <mergeCell ref="B95:B96"/>
    <mergeCell ref="C95:C96"/>
    <mergeCell ref="L93:N94"/>
    <mergeCell ref="O93:O96"/>
    <mergeCell ref="P93:P96"/>
    <mergeCell ref="Q93:Q96"/>
    <mergeCell ref="R93:R96"/>
    <mergeCell ref="S93:S96"/>
    <mergeCell ref="L95:L96"/>
    <mergeCell ref="M95:M96"/>
    <mergeCell ref="N95:N96"/>
    <mergeCell ref="L97:L98"/>
    <mergeCell ref="M97:M98"/>
    <mergeCell ref="S97:S98"/>
    <mergeCell ref="A99:A100"/>
    <mergeCell ref="B99:B100"/>
    <mergeCell ref="H99:H100"/>
    <mergeCell ref="I99:I100"/>
    <mergeCell ref="J99:J100"/>
    <mergeCell ref="K99:K100"/>
    <mergeCell ref="L99:L100"/>
    <mergeCell ref="A97:A98"/>
    <mergeCell ref="B97:B98"/>
    <mergeCell ref="H97:H98"/>
    <mergeCell ref="I97:I98"/>
    <mergeCell ref="J97:J98"/>
    <mergeCell ref="K97:K98"/>
    <mergeCell ref="M99:M100"/>
    <mergeCell ref="S99:S100"/>
    <mergeCell ref="A101:A102"/>
    <mergeCell ref="B101:B102"/>
    <mergeCell ref="H101:H102"/>
    <mergeCell ref="I101:I102"/>
    <mergeCell ref="J101:J102"/>
    <mergeCell ref="K101:K102"/>
    <mergeCell ref="L101:L102"/>
    <mergeCell ref="M101:M102"/>
    <mergeCell ref="S101:S102"/>
    <mergeCell ref="A103:A104"/>
    <mergeCell ref="B103:B104"/>
    <mergeCell ref="H103:H104"/>
    <mergeCell ref="I103:I104"/>
    <mergeCell ref="J103:J104"/>
    <mergeCell ref="K103:K104"/>
    <mergeCell ref="L103:L104"/>
    <mergeCell ref="M103:M104"/>
    <mergeCell ref="S103:S104"/>
    <mergeCell ref="L105:L106"/>
    <mergeCell ref="M105:M106"/>
    <mergeCell ref="S105:S106"/>
    <mergeCell ref="A107:A108"/>
    <mergeCell ref="B107:B108"/>
    <mergeCell ref="H107:H108"/>
    <mergeCell ref="I107:I108"/>
    <mergeCell ref="J107:J108"/>
    <mergeCell ref="K107:K108"/>
    <mergeCell ref="L107:L108"/>
    <mergeCell ref="A105:A106"/>
    <mergeCell ref="B105:B106"/>
    <mergeCell ref="H105:H106"/>
    <mergeCell ref="I105:I106"/>
    <mergeCell ref="J105:J106"/>
    <mergeCell ref="K105:K106"/>
    <mergeCell ref="M107:M108"/>
    <mergeCell ref="S107:S108"/>
    <mergeCell ref="A109:A110"/>
    <mergeCell ref="B109:B110"/>
    <mergeCell ref="H109:H110"/>
    <mergeCell ref="I109:I110"/>
    <mergeCell ref="J109:J110"/>
    <mergeCell ref="K109:K110"/>
    <mergeCell ref="L109:L110"/>
    <mergeCell ref="M109:M110"/>
    <mergeCell ref="S109:S110"/>
    <mergeCell ref="A111:A112"/>
    <mergeCell ref="B111:B112"/>
    <mergeCell ref="H111:H112"/>
    <mergeCell ref="I111:I112"/>
    <mergeCell ref="J111:J112"/>
    <mergeCell ref="K111:K112"/>
    <mergeCell ref="L111:L112"/>
    <mergeCell ref="M111:M112"/>
    <mergeCell ref="S111:S112"/>
    <mergeCell ref="L113:L114"/>
    <mergeCell ref="M113:M114"/>
    <mergeCell ref="S113:S114"/>
    <mergeCell ref="A115:A116"/>
    <mergeCell ref="B115:B116"/>
    <mergeCell ref="H115:H116"/>
    <mergeCell ref="I115:I116"/>
    <mergeCell ref="J115:J116"/>
    <mergeCell ref="K115:K116"/>
    <mergeCell ref="L115:L116"/>
    <mergeCell ref="A113:A114"/>
    <mergeCell ref="B113:B114"/>
    <mergeCell ref="H113:H114"/>
    <mergeCell ref="I113:I114"/>
    <mergeCell ref="J113:J114"/>
    <mergeCell ref="K113:K114"/>
    <mergeCell ref="M115:M116"/>
    <mergeCell ref="S115:S116"/>
    <mergeCell ref="A118:C120"/>
    <mergeCell ref="D118:G120"/>
    <mergeCell ref="H118:S118"/>
    <mergeCell ref="T118:U119"/>
    <mergeCell ref="H119:J124"/>
    <mergeCell ref="K119:M124"/>
    <mergeCell ref="N119:P124"/>
    <mergeCell ref="Q119:S124"/>
    <mergeCell ref="T120:T124"/>
    <mergeCell ref="U120:U124"/>
    <mergeCell ref="A121:C122"/>
    <mergeCell ref="D121:D124"/>
    <mergeCell ref="E121:E124"/>
    <mergeCell ref="F121:F124"/>
    <mergeCell ref="G121:G124"/>
    <mergeCell ref="A123:A124"/>
    <mergeCell ref="B123:B124"/>
    <mergeCell ref="C123:C124"/>
    <mergeCell ref="A127:A128"/>
    <mergeCell ref="B127:B128"/>
    <mergeCell ref="H127:J127"/>
    <mergeCell ref="K127:M127"/>
    <mergeCell ref="N127:P127"/>
    <mergeCell ref="A125:A126"/>
    <mergeCell ref="B125:B126"/>
    <mergeCell ref="H125:J125"/>
    <mergeCell ref="K125:M125"/>
    <mergeCell ref="N125:P125"/>
    <mergeCell ref="Q127:S127"/>
    <mergeCell ref="U127:U128"/>
    <mergeCell ref="H128:J128"/>
    <mergeCell ref="K128:M128"/>
    <mergeCell ref="N128:P128"/>
    <mergeCell ref="Q128:S128"/>
    <mergeCell ref="U125:U126"/>
    <mergeCell ref="H126:J126"/>
    <mergeCell ref="K126:M126"/>
    <mergeCell ref="N126:P126"/>
    <mergeCell ref="Q126:S126"/>
    <mergeCell ref="Q125:S125"/>
    <mergeCell ref="A131:A132"/>
    <mergeCell ref="B131:B132"/>
    <mergeCell ref="H131:J131"/>
    <mergeCell ref="K131:M131"/>
    <mergeCell ref="N131:P131"/>
    <mergeCell ref="A129:A130"/>
    <mergeCell ref="B129:B130"/>
    <mergeCell ref="H129:J129"/>
    <mergeCell ref="K129:M129"/>
    <mergeCell ref="N129:P129"/>
    <mergeCell ref="Q131:S131"/>
    <mergeCell ref="U131:U132"/>
    <mergeCell ref="H132:J132"/>
    <mergeCell ref="K132:M132"/>
    <mergeCell ref="N132:P132"/>
    <mergeCell ref="Q132:S132"/>
    <mergeCell ref="U129:U130"/>
    <mergeCell ref="H130:J130"/>
    <mergeCell ref="K130:M130"/>
    <mergeCell ref="N130:P130"/>
    <mergeCell ref="Q130:S130"/>
    <mergeCell ref="Q129:S129"/>
    <mergeCell ref="A135:A136"/>
    <mergeCell ref="B135:B136"/>
    <mergeCell ref="H135:J135"/>
    <mergeCell ref="K135:M135"/>
    <mergeCell ref="N135:P135"/>
    <mergeCell ref="A133:A134"/>
    <mergeCell ref="B133:B134"/>
    <mergeCell ref="H133:J133"/>
    <mergeCell ref="K133:M133"/>
    <mergeCell ref="N133:P133"/>
    <mergeCell ref="Q135:S135"/>
    <mergeCell ref="U135:U136"/>
    <mergeCell ref="H136:J136"/>
    <mergeCell ref="K136:M136"/>
    <mergeCell ref="N136:P136"/>
    <mergeCell ref="Q136:S136"/>
    <mergeCell ref="U133:U134"/>
    <mergeCell ref="H134:J134"/>
    <mergeCell ref="K134:M134"/>
    <mergeCell ref="N134:P134"/>
    <mergeCell ref="Q134:S134"/>
    <mergeCell ref="Q133:S133"/>
    <mergeCell ref="A139:A140"/>
    <mergeCell ref="B139:B140"/>
    <mergeCell ref="H139:J139"/>
    <mergeCell ref="K139:M139"/>
    <mergeCell ref="N139:P139"/>
    <mergeCell ref="A137:A138"/>
    <mergeCell ref="B137:B138"/>
    <mergeCell ref="H137:J137"/>
    <mergeCell ref="K137:M137"/>
    <mergeCell ref="N137:P137"/>
    <mergeCell ref="Q139:S139"/>
    <mergeCell ref="U139:U140"/>
    <mergeCell ref="H140:J140"/>
    <mergeCell ref="K140:M140"/>
    <mergeCell ref="N140:P140"/>
    <mergeCell ref="Q140:S140"/>
    <mergeCell ref="U137:U138"/>
    <mergeCell ref="H138:J138"/>
    <mergeCell ref="K138:M138"/>
    <mergeCell ref="N138:P138"/>
    <mergeCell ref="Q138:S138"/>
    <mergeCell ref="Q137:S137"/>
    <mergeCell ref="A143:A144"/>
    <mergeCell ref="B143:B144"/>
    <mergeCell ref="H143:J143"/>
    <mergeCell ref="K143:M143"/>
    <mergeCell ref="N143:P143"/>
    <mergeCell ref="A141:A142"/>
    <mergeCell ref="B141:B142"/>
    <mergeCell ref="H141:J141"/>
    <mergeCell ref="K141:M141"/>
    <mergeCell ref="N141:P141"/>
    <mergeCell ref="Q143:S143"/>
    <mergeCell ref="U143:U144"/>
    <mergeCell ref="H144:J144"/>
    <mergeCell ref="K144:M144"/>
    <mergeCell ref="N144:P144"/>
    <mergeCell ref="Q144:S144"/>
    <mergeCell ref="U141:U142"/>
    <mergeCell ref="H142:J142"/>
    <mergeCell ref="K142:M142"/>
    <mergeCell ref="N142:P142"/>
    <mergeCell ref="Q142:S142"/>
    <mergeCell ref="Q141:S141"/>
    <mergeCell ref="A147:A148"/>
    <mergeCell ref="B147:B148"/>
    <mergeCell ref="H147:J147"/>
    <mergeCell ref="K147:M147"/>
    <mergeCell ref="N147:P147"/>
    <mergeCell ref="A145:A146"/>
    <mergeCell ref="B145:B146"/>
    <mergeCell ref="H145:J145"/>
    <mergeCell ref="K145:M145"/>
    <mergeCell ref="N145:P145"/>
    <mergeCell ref="Q147:S147"/>
    <mergeCell ref="U147:U148"/>
    <mergeCell ref="H148:J148"/>
    <mergeCell ref="K148:M148"/>
    <mergeCell ref="N148:P148"/>
    <mergeCell ref="Q148:S148"/>
    <mergeCell ref="U145:U146"/>
    <mergeCell ref="H146:J146"/>
    <mergeCell ref="K146:M146"/>
    <mergeCell ref="N146:P146"/>
    <mergeCell ref="Q146:S146"/>
    <mergeCell ref="Q145:S145"/>
    <mergeCell ref="A151:A152"/>
    <mergeCell ref="B151:B152"/>
    <mergeCell ref="H151:J151"/>
    <mergeCell ref="K151:M151"/>
    <mergeCell ref="N151:P151"/>
    <mergeCell ref="A149:A150"/>
    <mergeCell ref="B149:B150"/>
    <mergeCell ref="H149:J149"/>
    <mergeCell ref="K149:M149"/>
    <mergeCell ref="N149:P149"/>
    <mergeCell ref="Q151:S151"/>
    <mergeCell ref="U151:U152"/>
    <mergeCell ref="H152:J152"/>
    <mergeCell ref="K152:M152"/>
    <mergeCell ref="N152:P152"/>
    <mergeCell ref="Q152:S152"/>
    <mergeCell ref="U149:U150"/>
    <mergeCell ref="H150:J150"/>
    <mergeCell ref="K150:M150"/>
    <mergeCell ref="N150:P150"/>
    <mergeCell ref="Q150:S150"/>
    <mergeCell ref="Q149:S149"/>
    <mergeCell ref="A155:A156"/>
    <mergeCell ref="B155:B156"/>
    <mergeCell ref="H155:J155"/>
    <mergeCell ref="K155:M155"/>
    <mergeCell ref="N155:P155"/>
    <mergeCell ref="A153:A154"/>
    <mergeCell ref="B153:B154"/>
    <mergeCell ref="H153:J153"/>
    <mergeCell ref="K153:M153"/>
    <mergeCell ref="N153:P153"/>
    <mergeCell ref="Q155:S155"/>
    <mergeCell ref="U155:U156"/>
    <mergeCell ref="H156:J156"/>
    <mergeCell ref="K156:M156"/>
    <mergeCell ref="N156:P156"/>
    <mergeCell ref="Q156:S156"/>
    <mergeCell ref="U153:U154"/>
    <mergeCell ref="H154:J154"/>
    <mergeCell ref="K154:M154"/>
    <mergeCell ref="N154:P154"/>
    <mergeCell ref="Q154:S154"/>
    <mergeCell ref="Q153:S153"/>
    <mergeCell ref="A158:B160"/>
    <mergeCell ref="C158:G160"/>
    <mergeCell ref="A161:B162"/>
    <mergeCell ref="C161:C164"/>
    <mergeCell ref="D161:D164"/>
    <mergeCell ref="E161:E164"/>
    <mergeCell ref="F161:F164"/>
    <mergeCell ref="G161:G164"/>
    <mergeCell ref="A163:A164"/>
    <mergeCell ref="B163:B164"/>
  </mergeCells>
  <conditionalFormatting sqref="T29 T31 T33 T35 T37 T39 T41 T43 T45 T47">
    <cfRule type="cellIs" dxfId="39" priority="19" stopIfTrue="1" operator="greaterThan">
      <formula>$U30</formula>
    </cfRule>
  </conditionalFormatting>
  <conditionalFormatting sqref="T30 T32 T34 T36 T38 T40 T42 T44 T46 T48">
    <cfRule type="cellIs" dxfId="38" priority="20" stopIfTrue="1" operator="greaterThan">
      <formula>$U29</formula>
    </cfRule>
  </conditionalFormatting>
  <conditionalFormatting sqref="T49 T51 T53 T55 T57 T59">
    <cfRule type="cellIs" dxfId="37" priority="17" stopIfTrue="1" operator="greaterThan">
      <formula>$U50</formula>
    </cfRule>
  </conditionalFormatting>
  <conditionalFormatting sqref="T50 T52 T54 T56 T58 T60">
    <cfRule type="cellIs" dxfId="36" priority="18" stopIfTrue="1" operator="greaterThan">
      <formula>$U49</formula>
    </cfRule>
  </conditionalFormatting>
  <conditionalFormatting sqref="G69 G71 G73 G75 G77 G79 G81 G83 G85 G87">
    <cfRule type="cellIs" dxfId="35" priority="13" stopIfTrue="1" operator="greaterThan">
      <formula>$H70</formula>
    </cfRule>
  </conditionalFormatting>
  <conditionalFormatting sqref="G70 G72 G74 G76 G78 G80 G82 G84 G86 G88">
    <cfRule type="cellIs" dxfId="34" priority="14" stopIfTrue="1" operator="greaterThan">
      <formula>$H69</formula>
    </cfRule>
  </conditionalFormatting>
  <conditionalFormatting sqref="R70 R72 R74 R76 R78 R80 R82 R84 R86 R88">
    <cfRule type="cellIs" dxfId="33" priority="15" stopIfTrue="1" operator="greaterThan">
      <formula>$S69</formula>
    </cfRule>
  </conditionalFormatting>
  <conditionalFormatting sqref="R69 R71 R73 R75 R77 R79 R81 R83 R85 R87">
    <cfRule type="cellIs" dxfId="32" priority="16" stopIfTrue="1" operator="greaterThan">
      <formula>$S70</formula>
    </cfRule>
  </conditionalFormatting>
  <conditionalFormatting sqref="G97 G99 G101 G103 G105 G107 G109 G111 G113 G115">
    <cfRule type="cellIs" dxfId="31" priority="9" stopIfTrue="1" operator="greaterThan">
      <formula>$H98</formula>
    </cfRule>
  </conditionalFormatting>
  <conditionalFormatting sqref="G98 G100 G102 G104 G106 G108 G110 G112 G114 G116">
    <cfRule type="cellIs" dxfId="30" priority="10" stopIfTrue="1" operator="greaterThan">
      <formula>$H97</formula>
    </cfRule>
  </conditionalFormatting>
  <conditionalFormatting sqref="R98 R100 R102 R104 R106 R108 R110 R112 R114 R116">
    <cfRule type="cellIs" dxfId="29" priority="11" stopIfTrue="1" operator="greaterThan">
      <formula>$S97</formula>
    </cfRule>
  </conditionalFormatting>
  <conditionalFormatting sqref="R97 R99 R101 R103 R105 R107 R109 R111 R113 R115">
    <cfRule type="cellIs" dxfId="28" priority="12" stopIfTrue="1" operator="greaterThan">
      <formula>$S98</formula>
    </cfRule>
  </conditionalFormatting>
  <conditionalFormatting sqref="T125 T127 T129 T131 T133 T135 T137 T139 T141 T143">
    <cfRule type="cellIs" dxfId="27" priority="5" stopIfTrue="1" operator="greaterThan">
      <formula>$U126</formula>
    </cfRule>
  </conditionalFormatting>
  <conditionalFormatting sqref="T126 T128 T130 T132 T134 T136 T138 T140 T142 T144">
    <cfRule type="cellIs" dxfId="26" priority="6" stopIfTrue="1" operator="greaterThan">
      <formula>$U125</formula>
    </cfRule>
  </conditionalFormatting>
  <conditionalFormatting sqref="G125 G127 G129 G131 G133 G135 G137 G139 G141 G143">
    <cfRule type="cellIs" dxfId="25" priority="7" stopIfTrue="1" operator="greaterThan">
      <formula>$H126</formula>
    </cfRule>
  </conditionalFormatting>
  <conditionalFormatting sqref="G126 G128 G130 G132 G134 G136 G138 G140 G142 G144">
    <cfRule type="cellIs" dxfId="24" priority="8" stopIfTrue="1" operator="greaterThan">
      <formula>$H125</formula>
    </cfRule>
  </conditionalFormatting>
  <conditionalFormatting sqref="T145 T147 T149 T151 T153 T155">
    <cfRule type="cellIs" dxfId="23" priority="1" stopIfTrue="1" operator="greaterThan">
      <formula>$U146</formula>
    </cfRule>
  </conditionalFormatting>
  <conditionalFormatting sqref="T146 T148 T150 T152 T154 T156">
    <cfRule type="cellIs" dxfId="22" priority="2" stopIfTrue="1" operator="greaterThan">
      <formula>$U145</formula>
    </cfRule>
  </conditionalFormatting>
  <conditionalFormatting sqref="G145 G147 G149 G151 G153 G155">
    <cfRule type="cellIs" dxfId="21" priority="3" stopIfTrue="1" operator="greaterThan">
      <formula>$H146</formula>
    </cfRule>
  </conditionalFormatting>
  <conditionalFormatting sqref="G146 G148 G150 G152 G154 G156">
    <cfRule type="cellIs" dxfId="20" priority="4" stopIfTrue="1" operator="greaterThan">
      <formula>$H145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&amp;CCelkové výsledky 
starší&amp;ROkresní kolo hry Plamen
Chropyně 13.5.2017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N8" sqref="N8"/>
    </sheetView>
  </sheetViews>
  <sheetFormatPr defaultRowHeight="15" x14ac:dyDescent="0.25"/>
  <cols>
    <col min="2" max="2" width="0" hidden="1" customWidth="1"/>
    <col min="3" max="3" width="16.140625" customWidth="1"/>
  </cols>
  <sheetData>
    <row r="1" spans="1:21" ht="18.75" x14ac:dyDescent="0.3">
      <c r="A1" s="235" t="s">
        <v>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21" ht="15.75" thickBot="1" x14ac:dyDescent="0.3">
      <c r="A2" s="236" t="s">
        <v>67</v>
      </c>
      <c r="B2" s="236"/>
      <c r="C2" s="236"/>
      <c r="D2" s="236"/>
    </row>
    <row r="3" spans="1:21" ht="15.75" thickBot="1" x14ac:dyDescent="0.3">
      <c r="A3" s="1"/>
      <c r="B3" s="1"/>
      <c r="C3" s="2" t="s">
        <v>27</v>
      </c>
      <c r="D3" s="1"/>
      <c r="E3" s="1"/>
      <c r="F3" s="1"/>
      <c r="G3" s="1"/>
      <c r="H3" s="1"/>
      <c r="I3" s="1"/>
      <c r="J3" s="1"/>
      <c r="K3" s="1"/>
    </row>
    <row r="4" spans="1:21" ht="76.5" thickBot="1" x14ac:dyDescent="0.3">
      <c r="A4" s="3" t="s">
        <v>36</v>
      </c>
      <c r="B4" s="3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  <c r="K4" s="7" t="s">
        <v>10</v>
      </c>
    </row>
    <row r="5" spans="1:21" x14ac:dyDescent="0.25">
      <c r="A5" s="30">
        <v>1</v>
      </c>
      <c r="B5" s="30">
        <v>3</v>
      </c>
      <c r="C5" s="31" t="s">
        <v>30</v>
      </c>
      <c r="D5" s="32">
        <v>2</v>
      </c>
      <c r="E5" s="33">
        <v>1</v>
      </c>
      <c r="F5" s="33">
        <v>2</v>
      </c>
      <c r="G5" s="33">
        <v>2</v>
      </c>
      <c r="H5" s="33">
        <v>2</v>
      </c>
      <c r="I5" s="33">
        <v>2</v>
      </c>
      <c r="J5" s="34">
        <v>0</v>
      </c>
      <c r="K5" s="35">
        <f t="shared" ref="K5:K12" si="0">D5+E5+F5+G5+H5+I5+J5</f>
        <v>11</v>
      </c>
    </row>
    <row r="6" spans="1:21" x14ac:dyDescent="0.25">
      <c r="A6" s="20">
        <v>2</v>
      </c>
      <c r="B6" s="20">
        <v>1</v>
      </c>
      <c r="C6" s="21" t="s">
        <v>28</v>
      </c>
      <c r="D6" s="22">
        <v>1</v>
      </c>
      <c r="E6" s="23">
        <v>7</v>
      </c>
      <c r="F6" s="23">
        <v>1</v>
      </c>
      <c r="G6" s="23">
        <v>1</v>
      </c>
      <c r="H6" s="23">
        <v>1</v>
      </c>
      <c r="I6" s="23">
        <v>1</v>
      </c>
      <c r="J6" s="24">
        <v>0</v>
      </c>
      <c r="K6" s="25">
        <f t="shared" si="0"/>
        <v>12</v>
      </c>
    </row>
    <row r="7" spans="1:21" x14ac:dyDescent="0.25">
      <c r="A7" s="20">
        <v>3</v>
      </c>
      <c r="B7" s="20">
        <v>6</v>
      </c>
      <c r="C7" s="21" t="s">
        <v>33</v>
      </c>
      <c r="D7" s="22">
        <v>8</v>
      </c>
      <c r="E7" s="23">
        <v>2</v>
      </c>
      <c r="F7" s="23">
        <v>5</v>
      </c>
      <c r="G7" s="23">
        <v>7</v>
      </c>
      <c r="H7" s="23">
        <v>3</v>
      </c>
      <c r="I7" s="23">
        <v>4</v>
      </c>
      <c r="J7" s="24">
        <v>0</v>
      </c>
      <c r="K7" s="25">
        <f t="shared" si="0"/>
        <v>29</v>
      </c>
    </row>
    <row r="8" spans="1:21" x14ac:dyDescent="0.25">
      <c r="A8" s="20">
        <v>4</v>
      </c>
      <c r="B8" s="20">
        <v>2</v>
      </c>
      <c r="C8" s="21" t="s">
        <v>29</v>
      </c>
      <c r="D8" s="22">
        <v>4</v>
      </c>
      <c r="E8" s="23">
        <v>6</v>
      </c>
      <c r="F8" s="23">
        <v>4</v>
      </c>
      <c r="G8" s="23">
        <v>5</v>
      </c>
      <c r="H8" s="23">
        <v>7</v>
      </c>
      <c r="I8" s="23">
        <v>3</v>
      </c>
      <c r="J8" s="24">
        <v>0</v>
      </c>
      <c r="K8" s="25">
        <f t="shared" si="0"/>
        <v>29</v>
      </c>
    </row>
    <row r="9" spans="1:21" x14ac:dyDescent="0.25">
      <c r="A9" s="20">
        <v>5</v>
      </c>
      <c r="B9" s="20">
        <v>7</v>
      </c>
      <c r="C9" s="21" t="s">
        <v>34</v>
      </c>
      <c r="D9" s="22">
        <v>5</v>
      </c>
      <c r="E9" s="23">
        <v>3</v>
      </c>
      <c r="F9" s="23">
        <v>3</v>
      </c>
      <c r="G9" s="23">
        <v>6</v>
      </c>
      <c r="H9" s="23">
        <v>6</v>
      </c>
      <c r="I9" s="23">
        <v>7</v>
      </c>
      <c r="J9" s="24">
        <v>0</v>
      </c>
      <c r="K9" s="25">
        <f t="shared" si="0"/>
        <v>30</v>
      </c>
    </row>
    <row r="10" spans="1:21" x14ac:dyDescent="0.25">
      <c r="A10" s="20">
        <v>6</v>
      </c>
      <c r="B10" s="20">
        <v>5</v>
      </c>
      <c r="C10" s="21" t="s">
        <v>32</v>
      </c>
      <c r="D10" s="22">
        <v>9</v>
      </c>
      <c r="E10" s="23">
        <v>4</v>
      </c>
      <c r="F10" s="23">
        <v>8</v>
      </c>
      <c r="G10" s="23">
        <v>3</v>
      </c>
      <c r="H10" s="23">
        <v>5</v>
      </c>
      <c r="I10" s="23">
        <v>5</v>
      </c>
      <c r="J10" s="24">
        <v>0</v>
      </c>
      <c r="K10" s="25">
        <f t="shared" si="0"/>
        <v>34</v>
      </c>
    </row>
    <row r="11" spans="1:21" x14ac:dyDescent="0.25">
      <c r="A11" s="20">
        <v>7</v>
      </c>
      <c r="B11" s="20">
        <v>4</v>
      </c>
      <c r="C11" s="21" t="s">
        <v>31</v>
      </c>
      <c r="D11" s="22">
        <v>11</v>
      </c>
      <c r="E11" s="23">
        <v>5</v>
      </c>
      <c r="F11" s="23">
        <v>6</v>
      </c>
      <c r="G11" s="23">
        <v>4</v>
      </c>
      <c r="H11" s="23">
        <v>4</v>
      </c>
      <c r="I11" s="23">
        <v>6</v>
      </c>
      <c r="J11" s="24">
        <v>0</v>
      </c>
      <c r="K11" s="25">
        <f t="shared" si="0"/>
        <v>36</v>
      </c>
    </row>
    <row r="12" spans="1:21" x14ac:dyDescent="0.25">
      <c r="A12" s="20">
        <v>8</v>
      </c>
      <c r="B12" s="20">
        <v>8</v>
      </c>
      <c r="C12" s="21" t="s">
        <v>35</v>
      </c>
      <c r="D12" s="22">
        <v>12</v>
      </c>
      <c r="E12" s="23">
        <v>8</v>
      </c>
      <c r="F12" s="23">
        <v>7</v>
      </c>
      <c r="G12" s="23">
        <v>8</v>
      </c>
      <c r="H12" s="23">
        <v>8</v>
      </c>
      <c r="I12" s="23">
        <v>7</v>
      </c>
      <c r="J12" s="24">
        <v>0</v>
      </c>
      <c r="K12" s="25">
        <f t="shared" si="0"/>
        <v>50</v>
      </c>
    </row>
    <row r="13" spans="1:21" ht="15.75" thickBot="1" x14ac:dyDescent="0.3"/>
    <row r="14" spans="1:21" ht="35.25" x14ac:dyDescent="0.25">
      <c r="A14" s="269" t="s">
        <v>1</v>
      </c>
      <c r="B14" s="269" t="s">
        <v>2</v>
      </c>
      <c r="C14" s="59" t="s">
        <v>3</v>
      </c>
      <c r="D14" s="256" t="s">
        <v>4</v>
      </c>
      <c r="E14" s="272"/>
      <c r="F14" s="257" t="s">
        <v>5</v>
      </c>
      <c r="G14" s="257"/>
      <c r="H14" s="256" t="s">
        <v>6</v>
      </c>
      <c r="I14" s="257"/>
      <c r="J14" s="258"/>
      <c r="K14" s="257" t="s">
        <v>7</v>
      </c>
      <c r="L14" s="257"/>
      <c r="M14" s="257"/>
      <c r="N14" s="256" t="s">
        <v>8</v>
      </c>
      <c r="O14" s="257"/>
      <c r="P14" s="258"/>
      <c r="Q14" s="59" t="s">
        <v>50</v>
      </c>
      <c r="R14" s="60"/>
      <c r="S14" s="259" t="s">
        <v>10</v>
      </c>
      <c r="T14" s="60"/>
      <c r="U14" s="262" t="s">
        <v>51</v>
      </c>
    </row>
    <row r="15" spans="1:21" x14ac:dyDescent="0.25">
      <c r="A15" s="270"/>
      <c r="B15" s="270"/>
      <c r="C15" s="265" t="s">
        <v>52</v>
      </c>
      <c r="D15" s="61" t="s">
        <v>53</v>
      </c>
      <c r="E15" s="265" t="s">
        <v>52</v>
      </c>
      <c r="F15" s="61" t="s">
        <v>53</v>
      </c>
      <c r="G15" s="267" t="s">
        <v>52</v>
      </c>
      <c r="H15" s="61" t="s">
        <v>53</v>
      </c>
      <c r="I15" s="62" t="s">
        <v>54</v>
      </c>
      <c r="J15" s="265" t="s">
        <v>52</v>
      </c>
      <c r="K15" s="63" t="s">
        <v>53</v>
      </c>
      <c r="L15" s="63" t="s">
        <v>54</v>
      </c>
      <c r="M15" s="267" t="s">
        <v>52</v>
      </c>
      <c r="N15" s="61" t="s">
        <v>53</v>
      </c>
      <c r="O15" s="63" t="s">
        <v>54</v>
      </c>
      <c r="P15" s="265" t="s">
        <v>52</v>
      </c>
      <c r="Q15" s="267" t="s">
        <v>52</v>
      </c>
      <c r="R15" s="64"/>
      <c r="S15" s="260"/>
      <c r="T15" s="64"/>
      <c r="U15" s="263"/>
    </row>
    <row r="16" spans="1:21" ht="15.75" thickBot="1" x14ac:dyDescent="0.3">
      <c r="A16" s="271"/>
      <c r="B16" s="271"/>
      <c r="C16" s="266"/>
      <c r="D16" s="65" t="s">
        <v>55</v>
      </c>
      <c r="E16" s="266"/>
      <c r="F16" s="66" t="s">
        <v>55</v>
      </c>
      <c r="G16" s="268"/>
      <c r="H16" s="65" t="s">
        <v>55</v>
      </c>
      <c r="I16" s="66" t="s">
        <v>54</v>
      </c>
      <c r="J16" s="266"/>
      <c r="K16" s="66" t="s">
        <v>55</v>
      </c>
      <c r="L16" s="66" t="s">
        <v>54</v>
      </c>
      <c r="M16" s="268"/>
      <c r="N16" s="65" t="s">
        <v>55</v>
      </c>
      <c r="O16" s="66" t="s">
        <v>54</v>
      </c>
      <c r="P16" s="266"/>
      <c r="Q16" s="268"/>
      <c r="R16" s="67"/>
      <c r="S16" s="261"/>
      <c r="T16" s="67"/>
      <c r="U16" s="264"/>
    </row>
    <row r="17" spans="1:21" x14ac:dyDescent="0.25">
      <c r="A17" s="252">
        <v>1</v>
      </c>
      <c r="B17" s="254" t="s">
        <v>28</v>
      </c>
      <c r="C17" s="249">
        <v>1</v>
      </c>
      <c r="D17" s="68">
        <v>43.17</v>
      </c>
      <c r="E17" s="248">
        <v>7</v>
      </c>
      <c r="F17" s="68">
        <v>54.38</v>
      </c>
      <c r="G17" s="248">
        <v>1</v>
      </c>
      <c r="H17" s="68">
        <v>70.5</v>
      </c>
      <c r="I17" s="69" t="s">
        <v>56</v>
      </c>
      <c r="J17" s="248">
        <v>1</v>
      </c>
      <c r="K17" s="68">
        <v>97.09</v>
      </c>
      <c r="L17" s="69" t="s">
        <v>56</v>
      </c>
      <c r="M17" s="248">
        <v>1</v>
      </c>
      <c r="N17" s="68">
        <v>180.75</v>
      </c>
      <c r="O17" s="69" t="s">
        <v>57</v>
      </c>
      <c r="P17" s="248">
        <v>1</v>
      </c>
      <c r="Q17" s="249">
        <v>0</v>
      </c>
      <c r="R17" s="70"/>
      <c r="S17" s="250">
        <v>12</v>
      </c>
      <c r="T17" s="70"/>
      <c r="U17" s="251">
        <v>2</v>
      </c>
    </row>
    <row r="18" spans="1:21" x14ac:dyDescent="0.25">
      <c r="A18" s="253"/>
      <c r="B18" s="255"/>
      <c r="C18" s="245"/>
      <c r="D18" s="71">
        <v>41.01</v>
      </c>
      <c r="E18" s="244"/>
      <c r="F18" s="71" t="s">
        <v>49</v>
      </c>
      <c r="G18" s="244"/>
      <c r="H18" s="71">
        <v>91.22</v>
      </c>
      <c r="I18" s="72" t="s">
        <v>56</v>
      </c>
      <c r="J18" s="244"/>
      <c r="K18" s="71" t="s">
        <v>58</v>
      </c>
      <c r="L18" s="72" t="s">
        <v>56</v>
      </c>
      <c r="M18" s="244"/>
      <c r="N18" s="71" t="s">
        <v>58</v>
      </c>
      <c r="O18" s="72" t="s">
        <v>56</v>
      </c>
      <c r="P18" s="244"/>
      <c r="Q18" s="245"/>
      <c r="R18" s="73"/>
      <c r="S18" s="246"/>
      <c r="T18" s="73"/>
      <c r="U18" s="247"/>
    </row>
    <row r="19" spans="1:21" x14ac:dyDescent="0.25">
      <c r="A19" s="275">
        <v>2</v>
      </c>
      <c r="B19" s="277" t="s">
        <v>29</v>
      </c>
      <c r="C19" s="243">
        <v>4</v>
      </c>
      <c r="D19" s="74">
        <v>35.43</v>
      </c>
      <c r="E19" s="242">
        <v>6</v>
      </c>
      <c r="F19" s="75">
        <v>60.07</v>
      </c>
      <c r="G19" s="242">
        <v>4</v>
      </c>
      <c r="H19" s="74">
        <v>160.97</v>
      </c>
      <c r="I19" s="76" t="s">
        <v>59</v>
      </c>
      <c r="J19" s="242">
        <v>5</v>
      </c>
      <c r="K19" s="74">
        <v>130.73000000000002</v>
      </c>
      <c r="L19" s="76" t="s">
        <v>60</v>
      </c>
      <c r="M19" s="242">
        <v>7</v>
      </c>
      <c r="N19" s="74">
        <v>335.75</v>
      </c>
      <c r="O19" s="76" t="s">
        <v>61</v>
      </c>
      <c r="P19" s="242">
        <v>3</v>
      </c>
      <c r="Q19" s="243">
        <v>0</v>
      </c>
      <c r="R19" s="77"/>
      <c r="S19" s="240">
        <v>29</v>
      </c>
      <c r="T19" s="77"/>
      <c r="U19" s="241">
        <v>4</v>
      </c>
    </row>
    <row r="20" spans="1:21" x14ac:dyDescent="0.25">
      <c r="A20" s="276"/>
      <c r="B20" s="278"/>
      <c r="C20" s="243"/>
      <c r="D20" s="75">
        <v>38.92</v>
      </c>
      <c r="E20" s="242"/>
      <c r="F20" s="75">
        <v>75.37</v>
      </c>
      <c r="G20" s="242"/>
      <c r="H20" s="75">
        <v>88.33</v>
      </c>
      <c r="I20" s="76" t="s">
        <v>60</v>
      </c>
      <c r="J20" s="242"/>
      <c r="K20" s="75" t="s">
        <v>58</v>
      </c>
      <c r="L20" s="76" t="s">
        <v>56</v>
      </c>
      <c r="M20" s="242"/>
      <c r="N20" s="75" t="s">
        <v>58</v>
      </c>
      <c r="O20" s="76" t="s">
        <v>56</v>
      </c>
      <c r="P20" s="242"/>
      <c r="Q20" s="243"/>
      <c r="R20" s="78"/>
      <c r="S20" s="240"/>
      <c r="T20" s="78"/>
      <c r="U20" s="241"/>
    </row>
    <row r="21" spans="1:21" x14ac:dyDescent="0.25">
      <c r="A21" s="273">
        <v>3</v>
      </c>
      <c r="B21" s="274" t="s">
        <v>30</v>
      </c>
      <c r="C21" s="245">
        <v>2</v>
      </c>
      <c r="D21" s="79">
        <v>17.079999999999998</v>
      </c>
      <c r="E21" s="244">
        <v>1</v>
      </c>
      <c r="F21" s="79">
        <v>56.71</v>
      </c>
      <c r="G21" s="244">
        <v>2</v>
      </c>
      <c r="H21" s="79">
        <v>74.38</v>
      </c>
      <c r="I21" s="72" t="s">
        <v>56</v>
      </c>
      <c r="J21" s="244">
        <v>2</v>
      </c>
      <c r="K21" s="79">
        <v>100.42</v>
      </c>
      <c r="L21" s="72" t="s">
        <v>56</v>
      </c>
      <c r="M21" s="244">
        <v>2</v>
      </c>
      <c r="N21" s="79">
        <v>233.95999999999998</v>
      </c>
      <c r="O21" s="72" t="s">
        <v>62</v>
      </c>
      <c r="P21" s="244">
        <v>2</v>
      </c>
      <c r="Q21" s="245">
        <v>0</v>
      </c>
      <c r="R21" s="70"/>
      <c r="S21" s="246">
        <v>11</v>
      </c>
      <c r="T21" s="70"/>
      <c r="U21" s="247">
        <v>1</v>
      </c>
    </row>
    <row r="22" spans="1:21" x14ac:dyDescent="0.25">
      <c r="A22" s="253"/>
      <c r="B22" s="255"/>
      <c r="C22" s="245"/>
      <c r="D22" s="71" t="s">
        <v>58</v>
      </c>
      <c r="E22" s="244"/>
      <c r="F22" s="71" t="s">
        <v>49</v>
      </c>
      <c r="G22" s="244"/>
      <c r="H22" s="71">
        <v>74.88</v>
      </c>
      <c r="I22" s="72" t="s">
        <v>56</v>
      </c>
      <c r="J22" s="244"/>
      <c r="K22" s="71" t="s">
        <v>58</v>
      </c>
      <c r="L22" s="72" t="s">
        <v>56</v>
      </c>
      <c r="M22" s="244"/>
      <c r="N22" s="71" t="s">
        <v>58</v>
      </c>
      <c r="O22" s="72" t="s">
        <v>56</v>
      </c>
      <c r="P22" s="244"/>
      <c r="Q22" s="245"/>
      <c r="R22" s="73"/>
      <c r="S22" s="246"/>
      <c r="T22" s="73"/>
      <c r="U22" s="247"/>
    </row>
    <row r="23" spans="1:21" x14ac:dyDescent="0.25">
      <c r="A23" s="275">
        <v>4</v>
      </c>
      <c r="B23" s="277" t="s">
        <v>31</v>
      </c>
      <c r="C23" s="243">
        <v>11</v>
      </c>
      <c r="D23" s="74" t="s">
        <v>49</v>
      </c>
      <c r="E23" s="242">
        <v>5</v>
      </c>
      <c r="F23" s="75">
        <v>76.790000000000006</v>
      </c>
      <c r="G23" s="242">
        <v>6</v>
      </c>
      <c r="H23" s="74">
        <v>84.15</v>
      </c>
      <c r="I23" s="76" t="s">
        <v>56</v>
      </c>
      <c r="J23" s="242">
        <v>4</v>
      </c>
      <c r="K23" s="74">
        <v>127.16</v>
      </c>
      <c r="L23" s="76" t="s">
        <v>56</v>
      </c>
      <c r="M23" s="242">
        <v>4</v>
      </c>
      <c r="N23" s="74">
        <v>659.78</v>
      </c>
      <c r="O23" s="76" t="s">
        <v>63</v>
      </c>
      <c r="P23" s="242">
        <v>6</v>
      </c>
      <c r="Q23" s="243">
        <v>0</v>
      </c>
      <c r="R23" s="77"/>
      <c r="S23" s="240">
        <v>36</v>
      </c>
      <c r="T23" s="77"/>
      <c r="U23" s="241">
        <v>7</v>
      </c>
    </row>
    <row r="24" spans="1:21" x14ac:dyDescent="0.25">
      <c r="A24" s="276"/>
      <c r="B24" s="278"/>
      <c r="C24" s="243"/>
      <c r="D24" s="75">
        <v>34.630000000000003</v>
      </c>
      <c r="E24" s="242"/>
      <c r="F24" s="75">
        <v>74.45</v>
      </c>
      <c r="G24" s="242"/>
      <c r="H24" s="75">
        <v>123.57</v>
      </c>
      <c r="I24" s="76" t="s">
        <v>60</v>
      </c>
      <c r="J24" s="242"/>
      <c r="K24" s="75" t="s">
        <v>58</v>
      </c>
      <c r="L24" s="76" t="s">
        <v>56</v>
      </c>
      <c r="M24" s="242"/>
      <c r="N24" s="75" t="s">
        <v>58</v>
      </c>
      <c r="O24" s="76" t="s">
        <v>56</v>
      </c>
      <c r="P24" s="242"/>
      <c r="Q24" s="243"/>
      <c r="R24" s="78"/>
      <c r="S24" s="240"/>
      <c r="T24" s="78"/>
      <c r="U24" s="241"/>
    </row>
    <row r="25" spans="1:21" x14ac:dyDescent="0.25">
      <c r="A25" s="273">
        <v>5</v>
      </c>
      <c r="B25" s="274" t="s">
        <v>32</v>
      </c>
      <c r="C25" s="245">
        <v>9</v>
      </c>
      <c r="D25" s="79">
        <v>45.88</v>
      </c>
      <c r="E25" s="244">
        <v>4</v>
      </c>
      <c r="F25" s="79">
        <v>90.05</v>
      </c>
      <c r="G25" s="244">
        <v>8</v>
      </c>
      <c r="H25" s="79">
        <v>81.02</v>
      </c>
      <c r="I25" s="72" t="s">
        <v>56</v>
      </c>
      <c r="J25" s="244">
        <v>3</v>
      </c>
      <c r="K25" s="79">
        <v>127.37</v>
      </c>
      <c r="L25" s="72" t="s">
        <v>60</v>
      </c>
      <c r="M25" s="244">
        <v>5</v>
      </c>
      <c r="N25" s="79">
        <v>606.5</v>
      </c>
      <c r="O25" s="72" t="s">
        <v>64</v>
      </c>
      <c r="P25" s="244">
        <v>5</v>
      </c>
      <c r="Q25" s="245">
        <v>0</v>
      </c>
      <c r="R25" s="70"/>
      <c r="S25" s="246">
        <v>34</v>
      </c>
      <c r="T25" s="70"/>
      <c r="U25" s="247">
        <v>6</v>
      </c>
    </row>
    <row r="26" spans="1:21" x14ac:dyDescent="0.25">
      <c r="A26" s="253"/>
      <c r="B26" s="255"/>
      <c r="C26" s="245"/>
      <c r="D26" s="71">
        <v>28.46</v>
      </c>
      <c r="E26" s="244"/>
      <c r="F26" s="71" t="s">
        <v>49</v>
      </c>
      <c r="G26" s="244"/>
      <c r="H26" s="71">
        <v>104.69</v>
      </c>
      <c r="I26" s="72" t="s">
        <v>56</v>
      </c>
      <c r="J26" s="244"/>
      <c r="K26" s="71" t="s">
        <v>58</v>
      </c>
      <c r="L26" s="72" t="s">
        <v>56</v>
      </c>
      <c r="M26" s="244"/>
      <c r="N26" s="71" t="s">
        <v>58</v>
      </c>
      <c r="O26" s="72" t="s">
        <v>56</v>
      </c>
      <c r="P26" s="244"/>
      <c r="Q26" s="245"/>
      <c r="R26" s="73"/>
      <c r="S26" s="246"/>
      <c r="T26" s="73"/>
      <c r="U26" s="247"/>
    </row>
    <row r="27" spans="1:21" x14ac:dyDescent="0.25">
      <c r="A27" s="275">
        <v>6</v>
      </c>
      <c r="B27" s="277" t="s">
        <v>33</v>
      </c>
      <c r="C27" s="243">
        <v>8</v>
      </c>
      <c r="D27" s="74">
        <v>25.07</v>
      </c>
      <c r="E27" s="242">
        <v>2</v>
      </c>
      <c r="F27" s="74">
        <v>62.3</v>
      </c>
      <c r="G27" s="242">
        <v>5</v>
      </c>
      <c r="H27" s="74">
        <v>94.19</v>
      </c>
      <c r="I27" s="76" t="s">
        <v>60</v>
      </c>
      <c r="J27" s="242">
        <v>7</v>
      </c>
      <c r="K27" s="74">
        <v>121.81</v>
      </c>
      <c r="L27" s="76" t="s">
        <v>60</v>
      </c>
      <c r="M27" s="242">
        <v>3</v>
      </c>
      <c r="N27" s="74">
        <v>337.96000000000004</v>
      </c>
      <c r="O27" s="76" t="s">
        <v>65</v>
      </c>
      <c r="P27" s="242">
        <v>4</v>
      </c>
      <c r="Q27" s="243">
        <v>0</v>
      </c>
      <c r="R27" s="77"/>
      <c r="S27" s="240">
        <v>29</v>
      </c>
      <c r="T27" s="77"/>
      <c r="U27" s="241">
        <v>3</v>
      </c>
    </row>
    <row r="28" spans="1:21" x14ac:dyDescent="0.25">
      <c r="A28" s="276"/>
      <c r="B28" s="278"/>
      <c r="C28" s="243"/>
      <c r="D28" s="75">
        <v>21.87</v>
      </c>
      <c r="E28" s="242"/>
      <c r="F28" s="75">
        <v>72.55</v>
      </c>
      <c r="G28" s="242"/>
      <c r="H28" s="75">
        <v>163.85</v>
      </c>
      <c r="I28" s="76" t="s">
        <v>56</v>
      </c>
      <c r="J28" s="242"/>
      <c r="K28" s="75" t="s">
        <v>58</v>
      </c>
      <c r="L28" s="76" t="s">
        <v>56</v>
      </c>
      <c r="M28" s="242"/>
      <c r="N28" s="75" t="s">
        <v>58</v>
      </c>
      <c r="O28" s="76" t="s">
        <v>56</v>
      </c>
      <c r="P28" s="242"/>
      <c r="Q28" s="243"/>
      <c r="R28" s="78"/>
      <c r="S28" s="240"/>
      <c r="T28" s="78"/>
      <c r="U28" s="241"/>
    </row>
    <row r="29" spans="1:21" x14ac:dyDescent="0.25">
      <c r="A29" s="273">
        <v>7</v>
      </c>
      <c r="B29" s="274" t="s">
        <v>34</v>
      </c>
      <c r="C29" s="245">
        <v>5</v>
      </c>
      <c r="D29" s="79">
        <v>28.84</v>
      </c>
      <c r="E29" s="244">
        <v>3</v>
      </c>
      <c r="F29" s="79">
        <v>67.39</v>
      </c>
      <c r="G29" s="244">
        <v>3</v>
      </c>
      <c r="H29" s="79">
        <v>88.43</v>
      </c>
      <c r="I29" s="72" t="s">
        <v>56</v>
      </c>
      <c r="J29" s="244">
        <v>6</v>
      </c>
      <c r="K29" s="79">
        <v>128.13</v>
      </c>
      <c r="L29" s="72" t="s">
        <v>60</v>
      </c>
      <c r="M29" s="244">
        <v>6</v>
      </c>
      <c r="N29" s="79" t="s">
        <v>58</v>
      </c>
      <c r="O29" s="72" t="s">
        <v>56</v>
      </c>
      <c r="P29" s="244">
        <v>7</v>
      </c>
      <c r="Q29" s="245">
        <v>0</v>
      </c>
      <c r="R29" s="70"/>
      <c r="S29" s="246">
        <v>30</v>
      </c>
      <c r="T29" s="70"/>
      <c r="U29" s="247">
        <v>5</v>
      </c>
    </row>
    <row r="30" spans="1:21" x14ac:dyDescent="0.25">
      <c r="A30" s="253"/>
      <c r="B30" s="255"/>
      <c r="C30" s="245"/>
      <c r="D30" s="71">
        <v>25.85</v>
      </c>
      <c r="E30" s="244"/>
      <c r="F30" s="71">
        <v>58.51</v>
      </c>
      <c r="G30" s="244"/>
      <c r="H30" s="71">
        <v>113.41</v>
      </c>
      <c r="I30" s="72" t="s">
        <v>56</v>
      </c>
      <c r="J30" s="244"/>
      <c r="K30" s="71" t="s">
        <v>58</v>
      </c>
      <c r="L30" s="72" t="s">
        <v>56</v>
      </c>
      <c r="M30" s="244"/>
      <c r="N30" s="71" t="s">
        <v>58</v>
      </c>
      <c r="O30" s="72" t="s">
        <v>56</v>
      </c>
      <c r="P30" s="244"/>
      <c r="Q30" s="245"/>
      <c r="R30" s="73"/>
      <c r="S30" s="246"/>
      <c r="T30" s="73"/>
      <c r="U30" s="247"/>
    </row>
    <row r="31" spans="1:21" x14ac:dyDescent="0.25">
      <c r="A31" s="275">
        <v>8</v>
      </c>
      <c r="B31" s="277" t="s">
        <v>35</v>
      </c>
      <c r="C31" s="243">
        <v>12</v>
      </c>
      <c r="D31" s="74" t="s">
        <v>49</v>
      </c>
      <c r="E31" s="242">
        <v>8</v>
      </c>
      <c r="F31" s="74">
        <v>89.41</v>
      </c>
      <c r="G31" s="242">
        <v>7</v>
      </c>
      <c r="H31" s="74">
        <v>125.22</v>
      </c>
      <c r="I31" s="76" t="s">
        <v>60</v>
      </c>
      <c r="J31" s="242">
        <v>8</v>
      </c>
      <c r="K31" s="74" t="s">
        <v>58</v>
      </c>
      <c r="L31" s="76" t="s">
        <v>56</v>
      </c>
      <c r="M31" s="242">
        <v>8</v>
      </c>
      <c r="N31" s="74" t="s">
        <v>58</v>
      </c>
      <c r="O31" s="76" t="s">
        <v>56</v>
      </c>
      <c r="P31" s="242">
        <v>7</v>
      </c>
      <c r="Q31" s="243">
        <v>0</v>
      </c>
      <c r="R31" s="77"/>
      <c r="S31" s="240">
        <v>50</v>
      </c>
      <c r="T31" s="77"/>
      <c r="U31" s="241">
        <v>8</v>
      </c>
    </row>
    <row r="32" spans="1:21" x14ac:dyDescent="0.25">
      <c r="A32" s="276"/>
      <c r="B32" s="278"/>
      <c r="C32" s="243"/>
      <c r="D32" s="75">
        <v>62.72</v>
      </c>
      <c r="E32" s="242"/>
      <c r="F32" s="75">
        <v>93.7</v>
      </c>
      <c r="G32" s="242"/>
      <c r="H32" s="75" t="s">
        <v>58</v>
      </c>
      <c r="I32" s="76" t="s">
        <v>56</v>
      </c>
      <c r="J32" s="242"/>
      <c r="K32" s="75" t="s">
        <v>58</v>
      </c>
      <c r="L32" s="76" t="s">
        <v>56</v>
      </c>
      <c r="M32" s="242"/>
      <c r="N32" s="75" t="s">
        <v>58</v>
      </c>
      <c r="O32" s="76" t="s">
        <v>56</v>
      </c>
      <c r="P32" s="242"/>
      <c r="Q32" s="243"/>
      <c r="R32" s="78"/>
      <c r="S32" s="240"/>
      <c r="T32" s="78"/>
      <c r="U32" s="241"/>
    </row>
  </sheetData>
  <sortState ref="B3:K10">
    <sortCondition ref="K3:K10"/>
  </sortState>
  <mergeCells count="106">
    <mergeCell ref="A21:A22"/>
    <mergeCell ref="B21:B22"/>
    <mergeCell ref="A23:A24"/>
    <mergeCell ref="B23:B24"/>
    <mergeCell ref="A19:A20"/>
    <mergeCell ref="B19:B20"/>
    <mergeCell ref="A29:A30"/>
    <mergeCell ref="B29:B30"/>
    <mergeCell ref="A31:A32"/>
    <mergeCell ref="B31:B32"/>
    <mergeCell ref="C29:C30"/>
    <mergeCell ref="E29:E30"/>
    <mergeCell ref="G29:G30"/>
    <mergeCell ref="C31:C32"/>
    <mergeCell ref="A25:A26"/>
    <mergeCell ref="B25:B26"/>
    <mergeCell ref="A27:A28"/>
    <mergeCell ref="B27:B28"/>
    <mergeCell ref="C27:C28"/>
    <mergeCell ref="E27:E28"/>
    <mergeCell ref="G27:G28"/>
    <mergeCell ref="A17:A18"/>
    <mergeCell ref="B17:B18"/>
    <mergeCell ref="C17:C18"/>
    <mergeCell ref="E17:E18"/>
    <mergeCell ref="G17:G18"/>
    <mergeCell ref="J17:J18"/>
    <mergeCell ref="N14:P14"/>
    <mergeCell ref="S14:S16"/>
    <mergeCell ref="U14:U16"/>
    <mergeCell ref="C15:C16"/>
    <mergeCell ref="E15:E16"/>
    <mergeCell ref="G15:G16"/>
    <mergeCell ref="J15:J16"/>
    <mergeCell ref="M15:M16"/>
    <mergeCell ref="P15:P16"/>
    <mergeCell ref="Q15:Q16"/>
    <mergeCell ref="A14:A16"/>
    <mergeCell ref="B14:B16"/>
    <mergeCell ref="D14:E14"/>
    <mergeCell ref="F14:G14"/>
    <mergeCell ref="H14:J14"/>
    <mergeCell ref="K14:M14"/>
    <mergeCell ref="U19:U20"/>
    <mergeCell ref="C21:C22"/>
    <mergeCell ref="E21:E22"/>
    <mergeCell ref="G21:G22"/>
    <mergeCell ref="J21:J22"/>
    <mergeCell ref="M21:M22"/>
    <mergeCell ref="P21:P22"/>
    <mergeCell ref="Q21:Q22"/>
    <mergeCell ref="M17:M18"/>
    <mergeCell ref="P17:P18"/>
    <mergeCell ref="Q17:Q18"/>
    <mergeCell ref="S17:S18"/>
    <mergeCell ref="U17:U18"/>
    <mergeCell ref="E19:E20"/>
    <mergeCell ref="G19:G20"/>
    <mergeCell ref="J19:J20"/>
    <mergeCell ref="M19:M20"/>
    <mergeCell ref="P19:P20"/>
    <mergeCell ref="C19:C20"/>
    <mergeCell ref="C23:C24"/>
    <mergeCell ref="E23:E24"/>
    <mergeCell ref="G23:G24"/>
    <mergeCell ref="J23:J24"/>
    <mergeCell ref="M23:M24"/>
    <mergeCell ref="P23:P24"/>
    <mergeCell ref="Q23:Q24"/>
    <mergeCell ref="S23:S24"/>
    <mergeCell ref="Q19:Q20"/>
    <mergeCell ref="S19:S20"/>
    <mergeCell ref="E25:E26"/>
    <mergeCell ref="G25:G26"/>
    <mergeCell ref="J25:J26"/>
    <mergeCell ref="M25:M26"/>
    <mergeCell ref="P25:P26"/>
    <mergeCell ref="Q25:Q26"/>
    <mergeCell ref="S25:S26"/>
    <mergeCell ref="U25:U26"/>
    <mergeCell ref="S21:S22"/>
    <mergeCell ref="U21:U22"/>
    <mergeCell ref="S31:S32"/>
    <mergeCell ref="U31:U32"/>
    <mergeCell ref="A1:N1"/>
    <mergeCell ref="A2:D2"/>
    <mergeCell ref="E31:E32"/>
    <mergeCell ref="G31:G32"/>
    <mergeCell ref="J31:J32"/>
    <mergeCell ref="M31:M32"/>
    <mergeCell ref="P31:P32"/>
    <mergeCell ref="Q31:Q32"/>
    <mergeCell ref="J29:J30"/>
    <mergeCell ref="M29:M30"/>
    <mergeCell ref="P29:P30"/>
    <mergeCell ref="Q29:Q30"/>
    <mergeCell ref="S29:S30"/>
    <mergeCell ref="U29:U30"/>
    <mergeCell ref="J27:J28"/>
    <mergeCell ref="M27:M28"/>
    <mergeCell ref="P27:P28"/>
    <mergeCell ref="Q27:Q28"/>
    <mergeCell ref="S27:S28"/>
    <mergeCell ref="U27:U28"/>
    <mergeCell ref="U23:U24"/>
    <mergeCell ref="C25:C26"/>
  </mergeCells>
  <conditionalFormatting sqref="D17 D19 D21 D23 D25 D27 D29 D31">
    <cfRule type="cellIs" dxfId="19" priority="1" stopIfTrue="1" operator="greaterThan">
      <formula>$E18</formula>
    </cfRule>
    <cfRule type="cellIs" dxfId="18" priority="2" stopIfTrue="1" operator="lessThan">
      <formula>$E18</formula>
    </cfRule>
  </conditionalFormatting>
  <conditionalFormatting sqref="D18 D20 D22 D24 D26 D28 D30 D32">
    <cfRule type="cellIs" dxfId="17" priority="3" stopIfTrue="1" operator="greaterThan">
      <formula>$E17</formula>
    </cfRule>
    <cfRule type="cellIs" dxfId="16" priority="4" stopIfTrue="1" operator="lessThan">
      <formula>$E17</formula>
    </cfRule>
  </conditionalFormatting>
  <conditionalFormatting sqref="H17 H19 H21 H23 H25 H27 H29 H31">
    <cfRule type="cellIs" dxfId="15" priority="5" stopIfTrue="1" operator="greaterThan">
      <formula>$I18</formula>
    </cfRule>
    <cfRule type="cellIs" dxfId="14" priority="6" stopIfTrue="1" operator="lessThan">
      <formula>$I18</formula>
    </cfRule>
  </conditionalFormatting>
  <conditionalFormatting sqref="H18 H20 H22 H24 H26 H28 H30 H32">
    <cfRule type="cellIs" dxfId="13" priority="7" stopIfTrue="1" operator="greaterThan">
      <formula>$I17</formula>
    </cfRule>
    <cfRule type="cellIs" dxfId="12" priority="8" stopIfTrue="1" operator="lessThan">
      <formula>$I17</formula>
    </cfRule>
  </conditionalFormatting>
  <conditionalFormatting sqref="F17 F19 F21 F25 F29 F23 F27 F31">
    <cfRule type="cellIs" dxfId="11" priority="9" stopIfTrue="1" operator="greaterThan">
      <formula>$G18</formula>
    </cfRule>
    <cfRule type="cellIs" dxfId="10" priority="10" stopIfTrue="1" operator="lessThan">
      <formula>$G18</formula>
    </cfRule>
  </conditionalFormatting>
  <conditionalFormatting sqref="F18 F20 F22 F26 F30 F24 F28 F32">
    <cfRule type="cellIs" dxfId="9" priority="11" stopIfTrue="1" operator="greaterThan">
      <formula>$G17</formula>
    </cfRule>
    <cfRule type="cellIs" dxfId="8" priority="12" stopIfTrue="1" operator="lessThan">
      <formula>$G17</formula>
    </cfRule>
  </conditionalFormatting>
  <conditionalFormatting sqref="K17 K19 K21 K25 K29 K23 K27 K31">
    <cfRule type="cellIs" dxfId="7" priority="13" stopIfTrue="1" operator="greaterThan">
      <formula>$L18</formula>
    </cfRule>
    <cfRule type="cellIs" dxfId="6" priority="14" stopIfTrue="1" operator="lessThan">
      <formula>$L18</formula>
    </cfRule>
  </conditionalFormatting>
  <conditionalFormatting sqref="K18 K20 K22 K26 K30 K24 K28 K32">
    <cfRule type="cellIs" dxfId="5" priority="15" stopIfTrue="1" operator="greaterThan">
      <formula>$L17</formula>
    </cfRule>
    <cfRule type="cellIs" dxfId="4" priority="16" stopIfTrue="1" operator="lessThan">
      <formula>$L17</formula>
    </cfRule>
  </conditionalFormatting>
  <conditionalFormatting sqref="N17 N19 N21 N25 N29 N23 N27 N31">
    <cfRule type="cellIs" dxfId="3" priority="17" stopIfTrue="1" operator="greaterThan">
      <formula>$O18</formula>
    </cfRule>
    <cfRule type="cellIs" dxfId="2" priority="18" stopIfTrue="1" operator="lessThan">
      <formula>$O18</formula>
    </cfRule>
  </conditionalFormatting>
  <conditionalFormatting sqref="N18 N20 N22 N26 N30 N24 N28 N32">
    <cfRule type="cellIs" dxfId="1" priority="19" stopIfTrue="1" operator="greaterThan">
      <formula>$O17</formula>
    </cfRule>
    <cfRule type="cellIs" dxfId="0" priority="20" stopIfTrue="1" operator="lessThan">
      <formula>$O17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&amp;CCelkové výsledky
mladší&amp;ROkresní kolo hry Plamen
Chropyně 13.5.2017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</vt:lpstr>
      <vt:lpstr>Mladší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2017-05-15T20:27:35Z</dcterms:modified>
</cp:coreProperties>
</file>